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B0384D29-559C-408B-B39B-34F6E63BBF2B}" xr6:coauthVersionLast="36" xr6:coauthVersionMax="47" xr10:uidLastSave="{00000000-0000-0000-0000-000000000000}"/>
  <bookViews>
    <workbookView xWindow="7830" yWindow="2175" windowWidth="12525" windowHeight="8970" xr2:uid="{00000000-000D-0000-FFFF-FFFF00000000}"/>
  </bookViews>
  <sheets>
    <sheet name="data" sheetId="1" r:id="rId1"/>
    <sheet name="system_data" sheetId="2" r:id="rId2"/>
  </sheets>
  <externalReferences>
    <externalReference r:id="rId3"/>
  </externalReferences>
  <definedNames>
    <definedName name="_xlnm._FilterDatabase" localSheetId="0" hidden="1">data!$B$5:$M$133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2" l="1"/>
  <c r="Y6" i="2"/>
  <c r="Y5" i="2"/>
  <c r="Y4" i="2"/>
  <c r="Y3" i="2"/>
  <c r="Y2" i="2"/>
  <c r="X3" i="2"/>
  <c r="X2" i="2"/>
  <c r="W3" i="2"/>
  <c r="W2" i="2"/>
  <c r="V3" i="2"/>
  <c r="V2" i="2"/>
  <c r="U3" i="2"/>
  <c r="U2" i="2"/>
  <c r="T3" i="2"/>
  <c r="T2" i="2"/>
  <c r="S4" i="2"/>
  <c r="S3" i="2"/>
  <c r="S2" i="2"/>
  <c r="R3" i="2"/>
  <c r="R2" i="2"/>
  <c r="Q3" i="2"/>
  <c r="Q2" i="2"/>
  <c r="O2" i="2"/>
  <c r="N2" i="2"/>
  <c r="M2" i="2"/>
  <c r="L2" i="2"/>
  <c r="K2" i="2"/>
  <c r="I2" i="2"/>
  <c r="I3" i="2"/>
  <c r="H3" i="2"/>
  <c r="G3" i="2"/>
  <c r="G4" i="2"/>
  <c r="G5" i="2"/>
  <c r="G6" i="2"/>
  <c r="G2" i="2"/>
  <c r="H2" i="2"/>
  <c r="J3" i="2"/>
  <c r="J4" i="2"/>
  <c r="J2" i="2"/>
  <c r="L3" i="2"/>
  <c r="M3" i="2"/>
  <c r="M4" i="2"/>
  <c r="N3" i="2"/>
  <c r="O3" i="2"/>
  <c r="P2" i="2"/>
</calcChain>
</file>

<file path=xl/sharedStrings.xml><?xml version="1.0" encoding="utf-8"?>
<sst xmlns="http://schemas.openxmlformats.org/spreadsheetml/2006/main" count="1052" uniqueCount="303">
  <si>
    <t>ПІБ</t>
  </si>
  <si>
    <t>Курс</t>
  </si>
  <si>
    <t>Група</t>
  </si>
  <si>
    <t xml:space="preserve">Кількість балів </t>
  </si>
  <si>
    <t>Підстава</t>
  </si>
  <si>
    <t>Обгрунтування</t>
  </si>
  <si>
    <t>Освітній рівень</t>
  </si>
  <si>
    <t>Категорія</t>
  </si>
  <si>
    <t>Сума балів</t>
  </si>
  <si>
    <t>ф/і</t>
  </si>
  <si>
    <t>Магістр</t>
  </si>
  <si>
    <t>Коментар</t>
  </si>
  <si>
    <t>Участь у студентських гуртках</t>
  </si>
  <si>
    <t>Наукові конкурси та проєкти</t>
  </si>
  <si>
    <t>Призери Міжнародних</t>
  </si>
  <si>
    <t>Призери Всеукраїнських</t>
  </si>
  <si>
    <t>Призери Загальноуніверситетських</t>
  </si>
  <si>
    <t>Участь Міжнродна</t>
  </si>
  <si>
    <t>Участь Всеукраїнська</t>
  </si>
  <si>
    <t>Міжнародні олімпіади</t>
  </si>
  <si>
    <t>Призери</t>
  </si>
  <si>
    <t>Участь</t>
  </si>
  <si>
    <t>Всеукраїнські олімпіади</t>
  </si>
  <si>
    <t>Призери І етапу</t>
  </si>
  <si>
    <t>Призери ІІ етапу</t>
  </si>
  <si>
    <t>Учасник ІІ етапу</t>
  </si>
  <si>
    <t>Всеукраїнські конкурси студентських наукових робіт</t>
  </si>
  <si>
    <t>Інженерний напрям</t>
  </si>
  <si>
    <t>Науковий напрям</t>
  </si>
  <si>
    <t>Соціогуманітарний напрям</t>
  </si>
  <si>
    <t>Сертифікат, грамота, лист від інвестора або оргкомітету</t>
  </si>
  <si>
    <t>Сертифікат, грамота, диплом тощо</t>
  </si>
  <si>
    <t>Сертифікат, грамота, диплом тощо (документи, які підтверджують призове місце)</t>
  </si>
  <si>
    <t>Сертифікат, грамота, лист від оргкомітету</t>
  </si>
  <si>
    <t>Письмове подання керівника гуртка</t>
  </si>
  <si>
    <t>Заявка на патент</t>
  </si>
  <si>
    <t>на винахід</t>
  </si>
  <si>
    <t>на корисну модель</t>
  </si>
  <si>
    <t>Отримання патента</t>
  </si>
  <si>
    <t>патент на винахід</t>
  </si>
  <si>
    <t>патент на корисну модель</t>
  </si>
  <si>
    <t>Авторські свідоцтва</t>
  </si>
  <si>
    <t>Копія авторського свідоцтва</t>
  </si>
  <si>
    <t>Публікація статті</t>
  </si>
  <si>
    <t>у виданнях, що входять у міжнародні наукометричні бази даних Scopus, Web of Science</t>
  </si>
  <si>
    <t>Посилання на публікацію (ел. видання) або копія видання</t>
  </si>
  <si>
    <t>в міжнародних наукометричних базах даних Scopus, Web of Science</t>
  </si>
  <si>
    <t>Посилання на матеріали конференції</t>
  </si>
  <si>
    <t>зареєстрованих на платформі OJS</t>
  </si>
  <si>
    <t>Участь з натурним зразком у наукових (художніх - для кафедри графіки) виставках і форумах, фестивалях</t>
  </si>
  <si>
    <t>Закордонних</t>
  </si>
  <si>
    <t>Всеукраїнських</t>
  </si>
  <si>
    <t>Університету (рівня ТехноАрт)</t>
  </si>
  <si>
    <t>Міські спортивні змагання</t>
  </si>
  <si>
    <t>Всеукраїнські спортивні змагання</t>
  </si>
  <si>
    <t>Творчі колективи Університету (зі званням «Народний»)</t>
  </si>
  <si>
    <t>Призери Всеукраїнських фестивалів, конкурсів тощо</t>
  </si>
  <si>
    <t>Призери Міжнародних фестивалів, конкурсів тощо</t>
  </si>
  <si>
    <t>Участь у громадському житті в Університеті</t>
  </si>
  <si>
    <t>Письмове подання керівника підрозділу/студентської організації/проекту із зазначенням кількості балів</t>
  </si>
  <si>
    <t>студентське самоврядування</t>
  </si>
  <si>
    <t>профспілкова діяльність</t>
  </si>
  <si>
    <t>соціальна активність</t>
  </si>
  <si>
    <t>волонтерська діяльність</t>
  </si>
  <si>
    <t>студентські низові ініціативи</t>
  </si>
  <si>
    <t>тощо</t>
  </si>
  <si>
    <t>Копія заявки на патент на винахід або корисну модель (30/особа)</t>
  </si>
  <si>
    <t>Копія заявки на патент на винахід або корисну модель (20/особа)</t>
  </si>
  <si>
    <t>Копія патента на винахід або корисну модель (50/особа)</t>
  </si>
  <si>
    <t>Копія патента на винахід або корисну модель (40/особа)</t>
  </si>
  <si>
    <t>Підкатегорія</t>
  </si>
  <si>
    <t>Кількість балів</t>
  </si>
  <si>
    <t>Бакалавр</t>
  </si>
  <si>
    <t>Аспірант</t>
  </si>
  <si>
    <t>Загально університетські олімпіади</t>
  </si>
  <si>
    <t>Бали не зараховано</t>
  </si>
  <si>
    <t>№</t>
  </si>
  <si>
    <t>Місце</t>
  </si>
  <si>
    <t>100/90/80</t>
  </si>
  <si>
    <t>-</t>
  </si>
  <si>
    <t>50/45/40</t>
  </si>
  <si>
    <t>40/36/32</t>
  </si>
  <si>
    <t>Міжнародні конкурси та турніри</t>
  </si>
  <si>
    <t>І / ІІ / ІІІ</t>
  </si>
  <si>
    <t>30</t>
  </si>
  <si>
    <t>40</t>
  </si>
  <si>
    <t>30/27/24</t>
  </si>
  <si>
    <t>60/50/40</t>
  </si>
  <si>
    <t>15</t>
  </si>
  <si>
    <t>60</t>
  </si>
  <si>
    <t>у наукових виданнях, включених до переліку наукових фахових видань України (категорія А, які не входять у Scopus та Б)</t>
  </si>
  <si>
    <t>Участь у конференції із публікацією матеріалів (не тези)</t>
  </si>
  <si>
    <t>80</t>
  </si>
  <si>
    <t>30/25/20</t>
  </si>
  <si>
    <t>40/30/25</t>
  </si>
  <si>
    <t>20</t>
  </si>
  <si>
    <t>Міжнародні спортивні турніри, Чемпіонати Європи, Світу, Універсіади, Олімпійські ігри</t>
  </si>
  <si>
    <t>100/80/70</t>
  </si>
  <si>
    <t>Мистецький конкурс «Таланти КПІ»</t>
  </si>
  <si>
    <t>25/20/15</t>
  </si>
  <si>
    <t>10</t>
  </si>
  <si>
    <t>ЛА-91</t>
  </si>
  <si>
    <t>ЛА-12</t>
  </si>
  <si>
    <t>Список розподілу додаткових балів ФЛ</t>
  </si>
  <si>
    <t>ЛА-92</t>
  </si>
  <si>
    <t>ЛА-11</t>
  </si>
  <si>
    <t>Рєзнік Андрій Андрійович</t>
  </si>
  <si>
    <t>ЛА-21</t>
  </si>
  <si>
    <t>ЛН-21</t>
  </si>
  <si>
    <t>Гуцуляк Владислава Володимирівна</t>
  </si>
  <si>
    <t>Маренчук Юлія Вадимівна</t>
  </si>
  <si>
    <t>ЛФ-11</t>
  </si>
  <si>
    <t>Шеремет Наталія Олегівна</t>
  </si>
  <si>
    <t>ЛА-01</t>
  </si>
  <si>
    <t>ЛА-02</t>
  </si>
  <si>
    <t>Олішевська Вікторія Вікторівна</t>
  </si>
  <si>
    <t>Хоменко Юлія Олександрівна</t>
  </si>
  <si>
    <t>ЛФ-01</t>
  </si>
  <si>
    <t xml:space="preserve">Терьохіна Анастасія Вікторівна </t>
  </si>
  <si>
    <t>Рудківська Катерина Андріївна</t>
  </si>
  <si>
    <t>ЛН-11</t>
  </si>
  <si>
    <t>Худина Ольга Вадимівна</t>
  </si>
  <si>
    <t>Денисова Поліна Василівна</t>
  </si>
  <si>
    <t>ЛА-22</t>
  </si>
  <si>
    <t>Ukrainian Literature in Translation Prize 2022</t>
  </si>
  <si>
    <t xml:space="preserve">Новак Ірина Олексіївна </t>
  </si>
  <si>
    <t>грамота</t>
  </si>
  <si>
    <t>Бурдюг Аліна Володимирівна</t>
  </si>
  <si>
    <t>Семененко Анастасія Олександрівна</t>
  </si>
  <si>
    <t>Сацюк Діана Петрівна</t>
  </si>
  <si>
    <t>ЛА-21мп</t>
  </si>
  <si>
    <t>Активна участь у профорієнтаційній роботі</t>
  </si>
  <si>
    <t>Подання відповідального ФЛ</t>
  </si>
  <si>
    <t>Довгопол Володимир Вікторович</t>
  </si>
  <si>
    <t>Козлов Ростислав Романович</t>
  </si>
  <si>
    <t>Ківенко Таїсія Геннадіївна</t>
  </si>
  <si>
    <t>1 місце в університетському літературному конкурсі «У слові розкривається душа»</t>
  </si>
  <si>
    <t>2 місце в університетському літературному конкурсі «У слові розкривається душа»</t>
  </si>
  <si>
    <t>ЛФ-21</t>
  </si>
  <si>
    <t>3 місце в університетському літературному конкурсі «У слові розкривається душа»</t>
  </si>
  <si>
    <t>Подання від організаторів КУЛМК (ФЛ)</t>
  </si>
  <si>
    <t>Активна участь у якості волонтерів в організації та проведенні Днів відкритих дверей ФЛ</t>
  </si>
  <si>
    <t>Романіва Анастасія Романівна</t>
  </si>
  <si>
    <t>Другий семестр 2022/2023 н.р.</t>
  </si>
  <si>
    <t>Сакір Анна Миколаївна</t>
  </si>
  <si>
    <t xml:space="preserve">Цюцюра Поліна Ігорівна </t>
  </si>
  <si>
    <t>Калініченко Вікторія Олегівна</t>
  </si>
  <si>
    <t>Остапенко Анна Юріївна</t>
  </si>
  <si>
    <t>Голець Анастасія Андріївна</t>
  </si>
  <si>
    <t>Подання ФЛ</t>
  </si>
  <si>
    <t>Здійснення перекладу технічної документації (звернення в університет)</t>
  </si>
  <si>
    <t>Таранюк Лідія Олександрівна</t>
  </si>
  <si>
    <t>Токар Вікторія Вікторівна</t>
  </si>
  <si>
    <t xml:space="preserve">Тоїчкін Олег-Владислав Григорович </t>
  </si>
  <si>
    <t>Беляковський Іван Олександрович</t>
  </si>
  <si>
    <t xml:space="preserve">Халілов Ельман Різван ОГЛИ </t>
  </si>
  <si>
    <t xml:space="preserve">Маслов Євгеній Олександрович </t>
  </si>
  <si>
    <t>ЛА-93</t>
  </si>
  <si>
    <t>Скобенко Богдана Володимирівна</t>
  </si>
  <si>
    <t>Чкаловець Яна Євгенівна</t>
  </si>
  <si>
    <t>Кулігіна Олександра Сергіївна</t>
  </si>
  <si>
    <t>Мішина Дар'я Сергіївна</t>
  </si>
  <si>
    <t>Корчук Тетяна Олександрівна</t>
  </si>
  <si>
    <t>ЛА-21 мп</t>
  </si>
  <si>
    <t>Медведкін Максим Денисович</t>
  </si>
  <si>
    <t>Поладич Тетяна Михайлівна</t>
  </si>
  <si>
    <t>Сац Леонід Олегович</t>
  </si>
  <si>
    <t>Трипутіна Юлія Ростиславівна</t>
  </si>
  <si>
    <t>Шпак Єлизавета Миколаївна</t>
  </si>
  <si>
    <t>Бродська Дарина Сергіївна</t>
  </si>
  <si>
    <t>International Summer School "Cultural Heritage"</t>
  </si>
  <si>
    <t>Не підходить під жодну категорію</t>
  </si>
  <si>
    <t>VІI Міжнародний студентський конкурс перекладу «Переклад як засіб актуалізації етномовних картин світу»</t>
  </si>
  <si>
    <t>ІІІ Всеукраїнський відкритий марафон з української мови</t>
  </si>
  <si>
    <t>Грамота</t>
  </si>
  <si>
    <t>https://drive.google.com/file/d/1_HirHKl29fvtDrxEhX2KRdBvN1LJ2asX/view</t>
  </si>
  <si>
    <t xml:space="preserve">Кривошея Маргарита Петрівна </t>
  </si>
  <si>
    <t>Конкурс "Обрії художнього перекладу", 3 місце</t>
  </si>
  <si>
    <t>Конкурс "Обрії художнього перекладу", 2 місце</t>
  </si>
  <si>
    <t>Конкурс "Обрії художнього перекладу" номінація “The Perforated Sheet”, 1 місце</t>
  </si>
  <si>
    <t>Бондаренко Євгенія Андріївна</t>
  </si>
  <si>
    <t>VІI Міжнародний студентський конкурс перекладу “Переклад як засіб актуалізації етномовних картин світу”</t>
  </si>
  <si>
    <t>Кирпонос Ольга Романівна</t>
  </si>
  <si>
    <t>Конкурс "Обрії художнього перекладу", 2 місце, “The Perforated Sheet”</t>
  </si>
  <si>
    <t>тренінг "Технологія налагодження партнерської взаємодії за допомогою методів ненасильницького спілкування" у межах Дня кар'єри ЄС у СНУ ім. В. Даля 2023!</t>
  </si>
  <si>
    <t xml:space="preserve">симуляційна гра "Модель Верховної Ради" </t>
  </si>
  <si>
    <t>сертифікат</t>
  </si>
  <si>
    <t xml:space="preserve">«ALMA MATER – КПІ ім. Ігоря Сікорського» </t>
  </si>
  <si>
    <t>учасник форуму КПІ Soul</t>
  </si>
  <si>
    <t>серифікат</t>
  </si>
  <si>
    <t>програма, виступи</t>
  </si>
  <si>
    <t>ЛЮДИНА ЯК СУБ’ЄКТ МІЖКУЛЬТУРНОЇ КОМУНІКАЦІЇ: СУЧАСНІ ТЕНДЕНЦІЇ У ФІЛОЛОГІЇ, ПЕРЕКЛАДІ ТА НАВЧАНІ ІНОЗЕМНИХ МОВ</t>
  </si>
  <si>
    <t>тези</t>
  </si>
  <si>
    <t>Бокій Альбіна Романіна</t>
  </si>
  <si>
    <t>програма виступів</t>
  </si>
  <si>
    <t>Кирнос Андрій Ігорович</t>
  </si>
  <si>
    <t>Крячок Єлизавета Миколаївна</t>
  </si>
  <si>
    <t>Мороз Владислав Валерійович</t>
  </si>
  <si>
    <t>Подання КТППФМ</t>
  </si>
  <si>
    <t>Товкач Юлія Сергіївна</t>
  </si>
  <si>
    <t>Черненко Міланья Павлівна</t>
  </si>
  <si>
    <t>Коробко Поліна Володимирівна</t>
  </si>
  <si>
    <t xml:space="preserve">Руденко Владислава Романівна </t>
  </si>
  <si>
    <t>Кравченко Наталія Юріївна</t>
  </si>
  <si>
    <t>УНСО-Київ, закін ТрО</t>
  </si>
  <si>
    <t>Кудінов Ігор Володимирович</t>
  </si>
  <si>
    <t>подання</t>
  </si>
  <si>
    <t>Кравченко Ольга Олегівна</t>
  </si>
  <si>
    <t xml:space="preserve">Якимчук Олександр Романович </t>
  </si>
  <si>
    <t>диплом</t>
  </si>
  <si>
    <t xml:space="preserve">International cooperation in research and innovation, 1 місце </t>
  </si>
  <si>
    <t>Папельбу Ксенія Сергіївна</t>
  </si>
  <si>
    <t>Карпова Анна Андріївна</t>
  </si>
  <si>
    <t>Сизоненко Катерина Юріївна</t>
  </si>
  <si>
    <t>перекладач волонтер у Програмі по контролю сирого молока у Бершадській міжрайонній державній лабораторії Держпродспоживслужби, 22.05-23.05</t>
  </si>
  <si>
    <t>Активна участь у роботі гуртка. 
∙ Анотація до статті Маслової Ю.П. «ОСОБЛИВОСТІ РОЗВИТКУ ГЕНДЕРНИХ ЛІНГВІСТИЧНИХ ДОСЛІДЖЕНЬ В УКРАЇНІ Й ЗАКОРДОНОМ»</t>
  </si>
  <si>
    <t>«Лінгвістичні гендерні дослідження», затвердженого наказом №1/233 від 13.07.2020р.; наукового спрямування</t>
  </si>
  <si>
    <t>Васюра Єлизавета Андріївна</t>
  </si>
  <si>
    <t>Організація інженерних заходів в рамках діяльності гуртка</t>
  </si>
  <si>
    <t>«Клуб проєктоваріння»; наказ №НОН/173/2023 від 23.05.2023р; інженерне спрямування</t>
  </si>
  <si>
    <t>Горлова Олександра Олександрівна</t>
  </si>
  <si>
    <t>Підготовка та публікація тез доповіді на конференції: Мовностилістичні особливості науково-популярного твору Керолайн Кріадо Перес «Invisible women» XV міжнародна</t>
  </si>
  <si>
    <t>Дубінчук Єлизавета Василівна</t>
  </si>
  <si>
    <t>Організація заходів соціо-гуманітарного в рамках діяльності гуртка</t>
  </si>
  <si>
    <t>«КПІ Buddy»; наказ №НОН/302/2022 від 24.10.2022р; соціогуманітарне спрямування</t>
  </si>
  <si>
    <t>Жарінова Олександра Павлівна</t>
  </si>
  <si>
    <t>Активна участь у роботі гуртка. 
∙ Підготовка анотації до статті Особливець О.Ю “БАЗОВІ ЗАСАДИ ФЕМІНІСТИЧНОЇ ЛІНГВІСТИКИ ЯК ОДНОГО ІЗ НАПРЯМКІВ СУЧАСНИХ ГЕНДЕРНИХ ДОСЛІДЖЕНЬ”</t>
  </si>
  <si>
    <t>Ковальчук Марія Юріївна</t>
  </si>
  <si>
    <t>ЛН-21мп</t>
  </si>
  <si>
    <t>Участь у VІІІ Міжнародній науково-практичній конференції «Дискурс професійної і творчої комунікації: лінгвокультурний, когнітивний, перекладацький та методичний аспекти» з публікацією тез, 19 травня 2023, КПІ ім. Ігоря Сікорського, м. Київ.
Участь у VIII Міжнародній конференції
«Діалог культур у Європейському освітньому просторі», 10 травня 2023, Київський національний університет технологій та дизайн, м. Київ.</t>
  </si>
  <si>
    <t>«GRAMMATIK DER DEUTSCHEN GEGENWARTSSPRACHE», затвердженого наказом №1/189 від 27.05.2020 р.; соціогуманітарного спрямування</t>
  </si>
  <si>
    <t>Коплик Юлія Анатоліївна</t>
  </si>
  <si>
    <t>Активна участь у роботі гуртка. 
∙ Анотація до статті Харицької С. В. “ГЕНДЕРНІ МОВНІ МАРКЕРИ У ЛІНГВІСТИЦІ ПОЛІТИЧНОГО ДИСКУРСУ”</t>
  </si>
  <si>
    <t>Корженевська Катерина Сергіївна</t>
  </si>
  <si>
    <t>Участь у VІІІ Міжнародній науково-практичній конференції «Дискурс професійної і творчої комунікації: лінгвокультурний, когнітивний, перекладацький та методичний аспекти» з публікацією тез, 19 травня 2023, КПІ ім. Ігоря Сікорського, м. Київ.</t>
  </si>
  <si>
    <t>Костиріна Єлизавета Юріївна</t>
  </si>
  <si>
    <t>Активна участь у роботі гуртка. 
∙ Підготовка доповіді і виступ з презентацією на тему ЛІНГВІСТИЧНА ГЕНДЕРОЛОГІЯ. ∙ Підготовкам анотації до статті (англійською мовою) Gender Differences in the Recognition of Vocal Emotions</t>
  </si>
  <si>
    <t>Кравчук Ілля Ігорович</t>
  </si>
  <si>
    <t>∙ Активна участь у роботі гуртка. 
∙Підготовка анотації до статті Г.С. Тихоновської «ВИЗНАЧЕННЯ ПОНЯТТЯ ''ГЕНДЕР'' ТА ГЕНДЕРНІ ДОСЛІДЖЕННЯ У СУЧАСНІЙ ЛІНГВІСТИЦІ»</t>
  </si>
  <si>
    <t>немає підтвердження, тільки скрін надсилання на конкурс</t>
  </si>
  <si>
    <t>Участь в обговореннях на студентському гуртку «ENGLISH FOR SCIENCE», зареєстрованому в університеті; презентація науковго дослідження на тему: «Arts and</t>
  </si>
  <si>
    <t>«ENGLISH FOR SCIENCE», затвердженого наказом №247/2021 від 22.10.2021; наукового спрямування</t>
  </si>
  <si>
    <t>«ІНОЗЕМНА МОВА У НАВЧАНННІ Й ВИКЛАДАННІ», затвердженого наказом 1/84 від 26.02.2020р; наукового спрямування</t>
  </si>
  <si>
    <t>Марков Микита Олександрович</t>
  </si>
  <si>
    <t>Активна участь у роботі гуртка, участь у літературному конкурсі на здобуття Міжнародної німецько-української премії імені Олеся Гончара у номінації “Мала проза”</t>
  </si>
  <si>
    <t>«Відлуння кіфари»; наказ НОН/49/2021 03.03.2021; соціогуманітарного спрямування</t>
  </si>
  <si>
    <t xml:space="preserve">Активна участь у роботі гуртка. 
∙ Анотація до статті Рахімова О. К., Лебедєва Л. Е. «ҐЕНДЕРНІ ДОСЛІДЖЕННЯ В МОВОЗНАВСТВІ» </t>
  </si>
  <si>
    <t>Активна участь у роботі гуртка. 
∙ Підготовка нотації до статті Мороз О.А. «ГЕНДЕРНІ СТЕРЕОТИПИ У ФРАЗЕОЛОГІЇ (НА МАТЕРІАЛІ ФРАЗЕОЛОГІЧНИХ КОНОТАЦІЙ ЧОЛОВІЧИХ І ЖІНОЧИХ ОСОБОВИХ ІМЕН)»</t>
  </si>
  <si>
    <t>Приймачук Юлія Володимирівна</t>
  </si>
  <si>
    <t>ЛН-01</t>
  </si>
  <si>
    <t>Участь у VІІІ Міжнародній науково-практичній конференції «Дискурс професійної і творчої комунікації: лінгвокультурний, когнітивний, перекладацький та методичний аспекти» з публікацією тез, 19 травня 2023, КПІ ім. Ігоря Сікорського, м. Київ.
Участь у серії інформаційно-освітніх заходів, організованих за підтримки Німецької служби академічних обмінів і присвячених популяризації німецької мови та культури серед учнівської молоді, зокрема в контексті профорієнтаційної роботи та сприяння покращенню іміджу КПІ ім. Ігоря Сікорського (дата проведення: квітень 2023; місце проведення: КПІ ім. Ігоря Сікорського, заклади середньої освіти м. Києва).</t>
  </si>
  <si>
    <t>Участь у Speaking Club</t>
  </si>
  <si>
    <t>Активна участь у роботі гуртка. 
∙ Підготовка анотації до статті англійською мовою Annotation to the article by Laylo Xalilova ‘Reflection of Natural Gender in Linguistics is a Grammatical Gender’</t>
  </si>
  <si>
    <t>Участь у воркшопах та вебінарах. Розробка мовної теми та представлення її. Створення презентації на улюблену тему з граматики та розробка вправ до неї.
Проведення практичних занять зі студентами.</t>
  </si>
  <si>
    <t>Спаська Валерія Валеріївна</t>
  </si>
  <si>
    <t>∙ Активна участь у роботі гуртка 
∙ Підготовка анотації до статті Кудлая В.О. «ОСНОВНІ НАПРЯМКИ ҐЕНДЕРНИХ ДОСЛІДЖЕНЬ У ЛІНГВІСТИЦІ»</t>
  </si>
  <si>
    <t>Столащук Любомир Іванович</t>
  </si>
  <si>
    <t>Активна участь у роботі гуртка 
∙ Підготовка анотації до статті В.О. Кудлай “ОСНОВНІ НАПРЯМКИ ҐЕНДЕРНИХ ДОСЛІДЖЕНЬ У ЛІНГВІСТИЦІ”</t>
  </si>
  <si>
    <t>Тимченко Вероніка Олексіївна</t>
  </si>
  <si>
    <t>ЛФ-91</t>
  </si>
  <si>
    <t>Федорова Ксенія Юріївна</t>
  </si>
  <si>
    <t>Розробка брендування СКБ, інтелектуальної гри “Що?Де?Коли?”, допомога у організації студентської секції ПРІТС-2023</t>
  </si>
  <si>
    <t>«Студентське Конструкторське Бюро ІТС», затвердженого наказом №НОН/23/2022 від 20.01.2022; інженерного спрямування</t>
  </si>
  <si>
    <t>Шимченко Діана Сергіївна</t>
  </si>
  <si>
    <t>Участь у серії інформаційно-освітніх заходів, організованих за підтримки Німецької служби академічних обмінів і присвячених популяризації німецької мови та культури серед учнівської молоді, зокрема в контексті профорієнтаційної роботи та сприяння покращенню іміджу КПІ ім. Ігоря Сікорського (дата проведення: квітень 2023; місце проведення: КПІ ім. Ігоря Сікорського, заклади середньої освіти м. Києва).</t>
  </si>
  <si>
    <t>Піхота Ірина Олександрівна</t>
  </si>
  <si>
    <t>Участь у громадському житті в Університеті (студентські низові ініціативи)</t>
  </si>
  <si>
    <t>Допомога у веденні соц мереж «Вежі».</t>
  </si>
  <si>
    <t>Олешко Лілія Миколаївна</t>
  </si>
  <si>
    <t>Допомога в організації заходів, активна участь у житті арт-простору</t>
  </si>
  <si>
    <t>Студентська рада КПІ ім. Ігоря Сікорського</t>
  </si>
  <si>
    <t>Керівниця дебатного клубу "DebatDebut", спілкувалась і
підбирала суддів для зустрічей, модерувала дебаьт, егулярно
писала та редагувала дописи каналу в телеграмі,
координувала воркшоп "Вступ до дебатів", який проводився
для новачків, де спікер розповідав основну важливу
інформацію пов'язану з дебатами</t>
  </si>
  <si>
    <t>Максимум 20</t>
  </si>
  <si>
    <t>Максимум 15</t>
  </si>
  <si>
    <t>максимум 15</t>
  </si>
  <si>
    <t>максимум 20</t>
  </si>
  <si>
    <t>максимум згідно положення 100</t>
  </si>
  <si>
    <t>максимум 100</t>
  </si>
  <si>
    <t>подання від служби</t>
  </si>
  <si>
    <t>Розробка екскурсійних маршрутів та сценарію екскурсій, проведення екскурсій на території університету для студентів та абітурієнтів в рамках проведення факультетських та загальноуніверситетських заходів</t>
  </si>
  <si>
    <t>«Клуб екскурсоводів»; наказ №НОН/62/2023 від 02.03.2023р; соціогуманітарне спрямування</t>
  </si>
  <si>
    <t xml:space="preserve">максимум 20 </t>
  </si>
  <si>
    <t>Загально університетська олімпіада (Конкурс «Обрій художнього перекладу» 1 місце</t>
  </si>
  <si>
    <t>Міжнародний конкурс (участь)</t>
  </si>
  <si>
    <t>участь у громадському житті університету</t>
  </si>
  <si>
    <t>Активна участь у роботі гуртка, розбір статті та написання анотації “POLITENESS AND THE LINGUISTIC CONSTRUCTION OF GENDER IN PARLIAMENT: AN ANALYSIS OF TRANSGRESSIONS AND APOLOGY BEHAVIOUR” by Chris Christie</t>
  </si>
  <si>
    <t>Боровик Анна Володимирівна</t>
  </si>
  <si>
    <t>розбір статті та підготовка анотації до статті Русакової А. В.
МЕТОДОЛОГІЯ ГЕНДЕРНИХ ДОСЛІДЖЕНЬ</t>
  </si>
  <si>
    <t>Мяло Анастасія Анатоліївна</t>
  </si>
  <si>
    <t>розбір статті та підготовка анотації до статті С. Харицької «ГЕНДЕРНІ МОВНІ МАРКЕРИ У ЛІНГВІСТИЦІ ПОЛІТИЧНОГО ДИСКУРСУ»</t>
  </si>
  <si>
    <t>Активна участь у роботі гуртка, розбір статті та написання анотації “GENDER ISSUES IN FOREIGN THEORETICAL LINGUISTICS: CONCERNING THE HISTORY OF THE ISSUE” by Djalilova Zarnigor Obidovna</t>
  </si>
  <si>
    <t>Сукманюк Анастасія Костянтинівна</t>
  </si>
  <si>
    <t>Активна участь у роботі гуртка, розбір статті та написання анотації Sally McConnell-Ginet англійською мовою LANGUAGE AND GENDER</t>
  </si>
  <si>
    <t>Швець Віталій Олегович</t>
  </si>
  <si>
    <t>Активна участь у роботі гуртка, розбір статті та написання анотації “GENDER AND LANGUAGE POLITENESS” by Rosmita Ambarita and M. Mulyadi</t>
  </si>
  <si>
    <t>Шуляк Яна Вікторівна</t>
  </si>
  <si>
    <t>Активна участь у роботі гуртка, розбір статті та написання анотації "ЩОДО ПИТАННЯ ІНТЕГРАЦІЇ ГЕНДЕРНОГО ПІДХОДУ В СУЧАСНУ ВИЩУ ОСВІТУ"</t>
  </si>
  <si>
    <t>Активна участь у заходах ЦКС, підготовка, проведення</t>
  </si>
  <si>
    <t>подання ВНВР</t>
  </si>
  <si>
    <t>Подання ВНВР</t>
  </si>
  <si>
    <t>Парчевська Дарина Дмитрівна</t>
  </si>
  <si>
    <t>Оніщук Софія Володимирівна</t>
  </si>
  <si>
    <t>Стефанішина Ксенія Геннадіївна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</si>
</sst>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 Cyr"/>
      <charset val="1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quotePrefix="1" applyFont="1" applyBorder="1" applyAlignment="1">
      <alignment vertical="top"/>
    </xf>
    <xf numFmtId="49" fontId="0" fillId="0" borderId="0" xfId="0" applyNumberFormat="1"/>
    <xf numFmtId="0" fontId="5" fillId="0" borderId="3" xfId="0" applyFont="1" applyBorder="1"/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7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1" fillId="3" borderId="6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0" borderId="4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1" fillId="0" borderId="0" xfId="0" applyFont="1" applyBorder="1"/>
    <xf numFmtId="0" fontId="1" fillId="2" borderId="0" xfId="0" applyFont="1" applyFill="1" applyBorder="1"/>
    <xf numFmtId="0" fontId="10" fillId="0" borderId="0" xfId="0" applyFont="1" applyBorder="1"/>
    <xf numFmtId="0" fontId="10" fillId="2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8" fillId="0" borderId="0" xfId="0" applyFont="1" applyBorder="1"/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1" fillId="3" borderId="0" xfId="0" applyFont="1" applyFill="1" applyBorder="1"/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" fillId="2" borderId="1" xfId="0" quotePrefix="1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6" fillId="2" borderId="1" xfId="2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0" xfId="0" applyFont="1" applyFill="1" applyBorder="1"/>
    <xf numFmtId="0" fontId="8" fillId="2" borderId="1" xfId="0" applyFont="1" applyFill="1" applyBorder="1"/>
    <xf numFmtId="0" fontId="1" fillId="0" borderId="1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</cellXfs>
  <cellStyles count="3">
    <cellStyle name="Гіперпосилання" xfId="2" builtinId="8"/>
    <cellStyle name="Звичайний" xfId="0" builtinId="0"/>
    <cellStyle name="Обычный 2" xfId="1" xr:uid="{00000000-0005-0000-0000-000002000000}"/>
  </cellStyles>
  <dxfs count="5"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30" formatCode="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eta/Desktop/&#1057;&#1074;&#1077;&#1090;&#1072;%20&#1088;&#1086;&#1073;&#1086;&#1090;&#1072;/&#1093;&#1086;&#1079;%20&#1088;&#1072;&#1073;&#1086;&#1090;&#1080;/&#1089;&#1090;&#1080;&#1087;&#1077;&#1085;&#1076;&#1110;&#1111;/&#1072;&#1082;&#1082;&#1072;&#1076;&#1077;&#1084;&#1110;&#1095;&#1085;&#1072;/2022_1/&#1073;&#1083;&#1072;&#1085;&#1082;%202021%20(&#1076;&#1086;&#1076;&#1072;&#1090;&#1082;&#1086;&#1074;&#1110;%20&#1073;&#1072;&#1083;&#1080;)_&#1091;&#1082;&#1088;-&#1088;&#1086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data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Категорії_вихідні" displayName="Категорії_вихідні" ref="A1:E48" totalsRowShown="0">
  <autoFilter ref="A1:E48" xr:uid="{00000000-0009-0000-0100-000001000000}"/>
  <tableColumns count="5">
    <tableColumn id="1" xr3:uid="{00000000-0010-0000-0000-000001000000}" name="Категорія" dataDxfId="4"/>
    <tableColumn id="2" xr3:uid="{00000000-0010-0000-0000-000002000000}" name="Підкатегорія"/>
    <tableColumn id="6" xr3:uid="{00000000-0010-0000-0000-000006000000}" name="Місце"/>
    <tableColumn id="3" xr3:uid="{00000000-0010-0000-0000-000003000000}" name="Кількість балів" dataDxfId="3"/>
    <tableColumn id="4" xr3:uid="{00000000-0010-0000-0000-000004000000}" name="Підстава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Категорії_робочі" displayName="Категорії_робочі" ref="G1:Z7" totalsRowShown="0">
  <autoFilter ref="G1:Z7" xr:uid="{00000000-0009-0000-0100-000002000000}"/>
  <tableColumns count="20">
    <tableColumn id="1" xr3:uid="{00000000-0010-0000-0100-000001000000}" name="Наукові конкурси та проєкти"/>
    <tableColumn id="2" xr3:uid="{00000000-0010-0000-0100-000002000000}" name="Міжнародні конкурси та турніри"/>
    <tableColumn id="20" xr3:uid="{00000000-0010-0000-0100-000014000000}" name="Міжнародні олімпіади" dataDxfId="1">
      <calculatedColumnFormula>B9</calculatedColumnFormula>
    </tableColumn>
    <tableColumn id="3" xr3:uid="{00000000-0010-0000-0100-000003000000}" name="Всеукраїнські олімпіади"/>
    <tableColumn id="4" xr3:uid="{00000000-0010-0000-0100-000004000000}" name="Загально університетські олімпіади" dataDxfId="0">
      <calculatedColumnFormula>B14</calculatedColumnFormula>
    </tableColumn>
    <tableColumn id="5" xr3:uid="{00000000-0010-0000-0100-000005000000}" name="Всеукраїнські конкурси студентських наукових робіт"/>
    <tableColumn id="6" xr3:uid="{00000000-0010-0000-0100-000006000000}" name="Участь у студентських гуртках"/>
    <tableColumn id="7" xr3:uid="{00000000-0010-0000-0100-000007000000}" name="Заявка на патент"/>
    <tableColumn id="8" xr3:uid="{00000000-0010-0000-0100-000008000000}" name="Отримання патента"/>
    <tableColumn id="9" xr3:uid="{00000000-0010-0000-0100-000009000000}" name="Авторські свідоцтва"/>
    <tableColumn id="10" xr3:uid="{00000000-0010-0000-0100-00000A000000}" name="Публікація статті"/>
    <tableColumn id="11" xr3:uid="{00000000-0010-0000-0100-00000B000000}" name="Участь у конференції із публікацією матеріалів (не тези)"/>
    <tableColumn id="12" xr3:uid="{00000000-0010-0000-0100-00000C000000}" name="Участь з натурним зразком у наукових (художніх - для кафедри графіки) виставках і форумах, фестивалях"/>
    <tableColumn id="13" xr3:uid="{00000000-0010-0000-0100-00000D000000}" name="Міські спортивні змагання"/>
    <tableColumn id="14" xr3:uid="{00000000-0010-0000-0100-00000E000000}" name="Всеукраїнські спортивні змагання"/>
    <tableColumn id="15" xr3:uid="{00000000-0010-0000-0100-00000F000000}" name="Міжнародні спортивні турніри, Чемпіонати Європи, Світу, Універсіади, Олімпійські ігри"/>
    <tableColumn id="16" xr3:uid="{00000000-0010-0000-0100-000010000000}" name="Творчі колективи Університету (зі званням «Народний»)"/>
    <tableColumn id="17" xr3:uid="{00000000-0010-0000-0100-000011000000}" name="Мистецький конкурс «Таланти КПІ»"/>
    <tableColumn id="18" xr3:uid="{00000000-0010-0000-0100-000012000000}" name="Участь у громадському житті в Університеті"/>
    <tableColumn id="19" xr3:uid="{00000000-0010-0000-0100-000013000000}" name="Бали не зараховано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Освітній_рівень" displayName="Освітній_рівень" ref="G15:G18" totalsRowShown="0">
  <autoFilter ref="G15:G18" xr:uid="{00000000-0009-0000-0100-000003000000}"/>
  <tableColumns count="1">
    <tableColumn id="1" xr3:uid="{00000000-0010-0000-0200-000001000000}" name="Освітній рівень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G21:G25" totalsRowShown="0">
  <autoFilter ref="G21:G25" xr:uid="{00000000-0009-0000-0100-000004000000}"/>
  <tableColumns count="1">
    <tableColumn id="1" xr3:uid="{00000000-0010-0000-0300-000001000000}" name="Курс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_HirHKl29fvtDrxEhX2KRdBvN1LJ2asX/view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G1262"/>
  <sheetViews>
    <sheetView tabSelected="1" workbookViewId="0">
      <pane ySplit="5" topLeftCell="A110" activePane="bottomLeft" state="frozen"/>
      <selection pane="bottomLeft" activeCell="M112" sqref="M112:M113"/>
    </sheetView>
  </sheetViews>
  <sheetFormatPr defaultColWidth="9.140625" defaultRowHeight="12.75"/>
  <cols>
    <col min="1" max="1" width="4" style="2" bestFit="1" customWidth="1"/>
    <col min="2" max="2" width="5.7109375" style="14" customWidth="1"/>
    <col min="3" max="3" width="19" style="11" customWidth="1"/>
    <col min="4" max="4" width="8.7109375" style="14" customWidth="1"/>
    <col min="5" max="5" width="5.140625" style="14" customWidth="1"/>
    <col min="6" max="6" width="8" style="14" customWidth="1"/>
    <col min="7" max="7" width="21" style="15" customWidth="1"/>
    <col min="8" max="8" width="15.42578125" style="15" customWidth="1"/>
    <col min="9" max="9" width="44.140625" style="11" customWidth="1"/>
    <col min="10" max="10" width="23.42578125" style="15" customWidth="1"/>
    <col min="11" max="11" width="28.42578125" style="15" customWidth="1"/>
    <col min="12" max="12" width="8.28515625" style="14" customWidth="1"/>
    <col min="13" max="13" width="6.140625" style="29" customWidth="1"/>
    <col min="14" max="94" width="9.140625" style="2"/>
    <col min="95" max="111" width="9.140625" style="50"/>
    <col min="112" max="16384" width="9.140625" style="2"/>
  </cols>
  <sheetData>
    <row r="2" spans="1:111" ht="15">
      <c r="C2" s="10" t="s">
        <v>103</v>
      </c>
    </row>
    <row r="3" spans="1:111" ht="15">
      <c r="C3" s="10" t="s">
        <v>143</v>
      </c>
    </row>
    <row r="4" spans="1:111" ht="13.5" thickBot="1"/>
    <row r="5" spans="1:111" ht="26.25" thickBot="1">
      <c r="A5" s="7" t="s">
        <v>76</v>
      </c>
      <c r="B5" s="7" t="s">
        <v>9</v>
      </c>
      <c r="C5" s="12" t="s">
        <v>0</v>
      </c>
      <c r="D5" s="21" t="s">
        <v>6</v>
      </c>
      <c r="E5" s="7" t="s">
        <v>1</v>
      </c>
      <c r="F5" s="7" t="s">
        <v>2</v>
      </c>
      <c r="G5" s="22" t="s">
        <v>7</v>
      </c>
      <c r="H5" s="22" t="s">
        <v>70</v>
      </c>
      <c r="I5" s="108" t="s">
        <v>5</v>
      </c>
      <c r="J5" s="22" t="s">
        <v>4</v>
      </c>
      <c r="K5" s="22" t="s">
        <v>11</v>
      </c>
      <c r="L5" s="58" t="s">
        <v>3</v>
      </c>
      <c r="M5" s="30" t="s">
        <v>8</v>
      </c>
    </row>
    <row r="6" spans="1:111" s="24" customFormat="1" ht="25.5">
      <c r="A6" s="4">
        <v>1</v>
      </c>
      <c r="B6" s="3"/>
      <c r="C6" s="23" t="s">
        <v>129</v>
      </c>
      <c r="D6" s="3" t="s">
        <v>10</v>
      </c>
      <c r="E6" s="3">
        <v>1</v>
      </c>
      <c r="F6" s="3" t="s">
        <v>130</v>
      </c>
      <c r="G6" s="13" t="s">
        <v>58</v>
      </c>
      <c r="H6" s="13" t="s">
        <v>62</v>
      </c>
      <c r="I6" s="16" t="s">
        <v>131</v>
      </c>
      <c r="J6" s="13" t="s">
        <v>132</v>
      </c>
      <c r="K6" s="13"/>
      <c r="L6" s="19">
        <v>10</v>
      </c>
      <c r="M6" s="60">
        <v>10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</row>
    <row r="7" spans="1:111" s="24" customFormat="1" ht="25.5">
      <c r="A7" s="4">
        <v>2</v>
      </c>
      <c r="B7" s="3"/>
      <c r="C7" s="23" t="s">
        <v>133</v>
      </c>
      <c r="D7" s="3" t="s">
        <v>10</v>
      </c>
      <c r="E7" s="3">
        <v>1</v>
      </c>
      <c r="F7" s="3" t="s">
        <v>130</v>
      </c>
      <c r="G7" s="13" t="s">
        <v>58</v>
      </c>
      <c r="H7" s="13" t="s">
        <v>62</v>
      </c>
      <c r="I7" s="13" t="s">
        <v>131</v>
      </c>
      <c r="J7" s="13" t="s">
        <v>132</v>
      </c>
      <c r="K7" s="13"/>
      <c r="L7" s="19">
        <v>10</v>
      </c>
      <c r="M7" s="86">
        <v>15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</row>
    <row r="8" spans="1:111" s="24" customFormat="1" ht="25.5">
      <c r="A8" s="4"/>
      <c r="B8" s="3"/>
      <c r="C8" s="23"/>
      <c r="D8" s="3"/>
      <c r="E8" s="3"/>
      <c r="F8" s="3"/>
      <c r="G8" s="13" t="s">
        <v>58</v>
      </c>
      <c r="H8" s="13" t="s">
        <v>63</v>
      </c>
      <c r="I8" s="13" t="s">
        <v>150</v>
      </c>
      <c r="J8" s="13" t="s">
        <v>149</v>
      </c>
      <c r="K8" s="13"/>
      <c r="L8" s="19">
        <v>10</v>
      </c>
      <c r="M8" s="87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</row>
    <row r="9" spans="1:111" s="24" customFormat="1" ht="25.5" customHeight="1">
      <c r="A9" s="3">
        <v>3</v>
      </c>
      <c r="B9" s="3"/>
      <c r="C9" s="23" t="s">
        <v>134</v>
      </c>
      <c r="D9" s="3" t="s">
        <v>72</v>
      </c>
      <c r="E9" s="3">
        <v>2</v>
      </c>
      <c r="F9" s="25" t="s">
        <v>105</v>
      </c>
      <c r="G9" s="13" t="s">
        <v>58</v>
      </c>
      <c r="H9" s="13" t="s">
        <v>62</v>
      </c>
      <c r="I9" s="13" t="s">
        <v>131</v>
      </c>
      <c r="J9" s="13" t="s">
        <v>132</v>
      </c>
      <c r="K9" s="13"/>
      <c r="L9" s="31">
        <v>10</v>
      </c>
      <c r="M9" s="104">
        <v>25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</row>
    <row r="10" spans="1:111" s="24" customFormat="1" ht="58.5" customHeight="1">
      <c r="A10" s="3"/>
      <c r="B10" s="3"/>
      <c r="C10" s="23"/>
      <c r="D10" s="3"/>
      <c r="E10" s="3"/>
      <c r="F10" s="25"/>
      <c r="G10" s="13" t="s">
        <v>12</v>
      </c>
      <c r="H10" s="13" t="s">
        <v>28</v>
      </c>
      <c r="I10" s="13" t="s">
        <v>290</v>
      </c>
      <c r="J10" s="13" t="s">
        <v>216</v>
      </c>
      <c r="K10" s="13"/>
      <c r="L10" s="31">
        <v>15</v>
      </c>
      <c r="M10" s="85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</row>
    <row r="11" spans="1:111" s="24" customFormat="1" ht="25.5" customHeight="1">
      <c r="A11" s="3">
        <v>4</v>
      </c>
      <c r="B11" s="3"/>
      <c r="C11" s="23" t="s">
        <v>135</v>
      </c>
      <c r="D11" s="3" t="s">
        <v>72</v>
      </c>
      <c r="E11" s="3">
        <v>2</v>
      </c>
      <c r="F11" s="25" t="s">
        <v>105</v>
      </c>
      <c r="G11" s="13" t="s">
        <v>58</v>
      </c>
      <c r="H11" s="13" t="s">
        <v>62</v>
      </c>
      <c r="I11" s="13" t="s">
        <v>131</v>
      </c>
      <c r="J11" s="13" t="s">
        <v>132</v>
      </c>
      <c r="K11" s="13"/>
      <c r="L11" s="31">
        <v>10</v>
      </c>
      <c r="M11" s="85">
        <v>10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</row>
    <row r="12" spans="1:111" s="24" customFormat="1" ht="29.25" customHeight="1">
      <c r="A12" s="3">
        <v>5</v>
      </c>
      <c r="B12" s="3"/>
      <c r="C12" s="23" t="s">
        <v>106</v>
      </c>
      <c r="D12" s="3" t="s">
        <v>72</v>
      </c>
      <c r="E12" s="3">
        <v>1</v>
      </c>
      <c r="F12" s="25" t="s">
        <v>107</v>
      </c>
      <c r="G12" s="13" t="s">
        <v>13</v>
      </c>
      <c r="H12" s="13" t="s">
        <v>16</v>
      </c>
      <c r="I12" s="13" t="s">
        <v>136</v>
      </c>
      <c r="J12" s="13" t="s">
        <v>140</v>
      </c>
      <c r="K12" s="13"/>
      <c r="L12" s="31">
        <v>40</v>
      </c>
      <c r="M12" s="86">
        <v>65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</row>
    <row r="13" spans="1:111" s="24" customFormat="1" ht="29.25" customHeight="1">
      <c r="A13" s="3"/>
      <c r="B13" s="3"/>
      <c r="C13" s="23"/>
      <c r="D13" s="3"/>
      <c r="E13" s="3"/>
      <c r="F13" s="25"/>
      <c r="G13" s="13" t="s">
        <v>58</v>
      </c>
      <c r="H13" s="13" t="s">
        <v>62</v>
      </c>
      <c r="I13" s="13" t="s">
        <v>188</v>
      </c>
      <c r="J13" s="13" t="s">
        <v>189</v>
      </c>
      <c r="K13" s="13"/>
      <c r="L13" s="31">
        <v>5</v>
      </c>
      <c r="M13" s="87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</row>
    <row r="14" spans="1:111" s="24" customFormat="1" ht="87" customHeight="1">
      <c r="A14" s="3"/>
      <c r="B14" s="3"/>
      <c r="C14" s="23"/>
      <c r="D14" s="3"/>
      <c r="E14" s="3"/>
      <c r="F14" s="25"/>
      <c r="G14" s="13" t="s">
        <v>12</v>
      </c>
      <c r="H14" s="13" t="s">
        <v>28</v>
      </c>
      <c r="I14" s="13" t="s">
        <v>251</v>
      </c>
      <c r="J14" s="13" t="s">
        <v>242</v>
      </c>
      <c r="K14" s="101" t="s">
        <v>272</v>
      </c>
      <c r="L14" s="31">
        <v>7</v>
      </c>
      <c r="M14" s="87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</row>
    <row r="15" spans="1:111" s="24" customFormat="1" ht="70.5" customHeight="1">
      <c r="A15" s="3"/>
      <c r="B15" s="3"/>
      <c r="C15" s="23"/>
      <c r="D15" s="3"/>
      <c r="E15" s="3"/>
      <c r="F15" s="25"/>
      <c r="G15" s="13" t="s">
        <v>12</v>
      </c>
      <c r="H15" s="13" t="s">
        <v>29</v>
      </c>
      <c r="I15" s="13" t="s">
        <v>223</v>
      </c>
      <c r="J15" s="13" t="s">
        <v>224</v>
      </c>
      <c r="K15" s="102"/>
      <c r="L15" s="31">
        <v>14</v>
      </c>
      <c r="M15" s="87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</row>
    <row r="16" spans="1:111" s="24" customFormat="1" ht="53.25" customHeight="1">
      <c r="A16" s="3"/>
      <c r="B16" s="3"/>
      <c r="C16" s="23"/>
      <c r="D16" s="3"/>
      <c r="E16" s="3"/>
      <c r="F16" s="25"/>
      <c r="G16" s="13" t="s">
        <v>12</v>
      </c>
      <c r="H16" s="13" t="s">
        <v>27</v>
      </c>
      <c r="I16" s="13" t="s">
        <v>223</v>
      </c>
      <c r="J16" s="13" t="s">
        <v>219</v>
      </c>
      <c r="K16" s="103"/>
      <c r="L16" s="31">
        <v>11</v>
      </c>
      <c r="M16" s="85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</row>
    <row r="17" spans="1:111" s="24" customFormat="1" ht="30" customHeight="1">
      <c r="A17" s="3">
        <v>6</v>
      </c>
      <c r="B17" s="3"/>
      <c r="C17" s="23" t="s">
        <v>125</v>
      </c>
      <c r="D17" s="3" t="s">
        <v>72</v>
      </c>
      <c r="E17" s="3">
        <v>1</v>
      </c>
      <c r="F17" s="25" t="s">
        <v>107</v>
      </c>
      <c r="G17" s="13" t="s">
        <v>13</v>
      </c>
      <c r="H17" s="13" t="s">
        <v>16</v>
      </c>
      <c r="I17" s="13" t="s">
        <v>137</v>
      </c>
      <c r="J17" s="13" t="s">
        <v>140</v>
      </c>
      <c r="K17" s="13"/>
      <c r="L17" s="31">
        <v>36</v>
      </c>
      <c r="M17" s="69">
        <v>36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</row>
    <row r="18" spans="1:111" s="24" customFormat="1" ht="39" customHeight="1">
      <c r="A18" s="20">
        <v>7</v>
      </c>
      <c r="B18" s="3"/>
      <c r="C18" s="23" t="s">
        <v>144</v>
      </c>
      <c r="D18" s="3" t="s">
        <v>72</v>
      </c>
      <c r="E18" s="3">
        <v>1</v>
      </c>
      <c r="F18" s="25" t="s">
        <v>107</v>
      </c>
      <c r="G18" s="13" t="s">
        <v>13</v>
      </c>
      <c r="H18" s="17" t="s">
        <v>16</v>
      </c>
      <c r="I18" s="13" t="s">
        <v>137</v>
      </c>
      <c r="J18" s="13" t="s">
        <v>140</v>
      </c>
      <c r="K18" s="13"/>
      <c r="L18" s="28">
        <v>36</v>
      </c>
      <c r="M18" s="69">
        <v>36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</row>
    <row r="19" spans="1:111" s="24" customFormat="1" ht="45" customHeight="1">
      <c r="A19" s="20">
        <v>8</v>
      </c>
      <c r="B19" s="3"/>
      <c r="C19" s="23" t="s">
        <v>145</v>
      </c>
      <c r="D19" s="3" t="s">
        <v>72</v>
      </c>
      <c r="E19" s="3">
        <v>1</v>
      </c>
      <c r="F19" s="25" t="s">
        <v>138</v>
      </c>
      <c r="G19" s="13" t="s">
        <v>13</v>
      </c>
      <c r="H19" s="17" t="s">
        <v>16</v>
      </c>
      <c r="I19" s="13" t="s">
        <v>139</v>
      </c>
      <c r="J19" s="13" t="s">
        <v>140</v>
      </c>
      <c r="K19" s="13"/>
      <c r="L19" s="28">
        <v>32</v>
      </c>
      <c r="M19" s="104">
        <v>100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</row>
    <row r="20" spans="1:111" s="24" customFormat="1" ht="45" customHeight="1">
      <c r="A20" s="20"/>
      <c r="B20" s="3"/>
      <c r="C20" s="23"/>
      <c r="D20" s="3"/>
      <c r="E20" s="3"/>
      <c r="F20" s="25"/>
      <c r="G20" s="13" t="s">
        <v>91</v>
      </c>
      <c r="H20" s="17" t="s">
        <v>48</v>
      </c>
      <c r="I20" s="13" t="s">
        <v>187</v>
      </c>
      <c r="J20" s="13" t="s">
        <v>194</v>
      </c>
      <c r="K20" s="42"/>
      <c r="L20" s="28">
        <v>40</v>
      </c>
      <c r="M20" s="87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</row>
    <row r="21" spans="1:111" s="24" customFormat="1" ht="61.5" customHeight="1">
      <c r="A21" s="20"/>
      <c r="B21" s="3"/>
      <c r="C21" s="23"/>
      <c r="D21" s="3"/>
      <c r="E21" s="3"/>
      <c r="F21" s="25"/>
      <c r="G21" s="13" t="s">
        <v>12</v>
      </c>
      <c r="H21" s="17" t="s">
        <v>27</v>
      </c>
      <c r="I21" s="13" t="s">
        <v>218</v>
      </c>
      <c r="J21" s="41" t="s">
        <v>219</v>
      </c>
      <c r="K21" s="42" t="s">
        <v>275</v>
      </c>
      <c r="L21" s="44">
        <v>8</v>
      </c>
      <c r="M21" s="87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</row>
    <row r="22" spans="1:111" s="24" customFormat="1" ht="78" customHeight="1">
      <c r="A22" s="20"/>
      <c r="B22" s="3"/>
      <c r="C22" s="23"/>
      <c r="D22" s="3"/>
      <c r="E22" s="3"/>
      <c r="F22" s="25"/>
      <c r="G22" s="13" t="s">
        <v>12</v>
      </c>
      <c r="H22" s="17" t="s">
        <v>29</v>
      </c>
      <c r="I22" s="13" t="s">
        <v>279</v>
      </c>
      <c r="J22" s="41" t="s">
        <v>280</v>
      </c>
      <c r="K22" s="16"/>
      <c r="L22" s="44">
        <v>15</v>
      </c>
      <c r="M22" s="87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</row>
    <row r="23" spans="1:111" s="24" customFormat="1" ht="78" customHeight="1">
      <c r="A23" s="20"/>
      <c r="B23" s="3"/>
      <c r="C23" s="23"/>
      <c r="D23" s="3"/>
      <c r="E23" s="3"/>
      <c r="F23" s="25"/>
      <c r="G23" s="13" t="s">
        <v>58</v>
      </c>
      <c r="H23" s="17" t="s">
        <v>62</v>
      </c>
      <c r="I23" s="13" t="s">
        <v>298</v>
      </c>
      <c r="J23" s="41"/>
      <c r="K23" s="88"/>
      <c r="L23" s="79">
        <v>15</v>
      </c>
      <c r="M23" s="87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</row>
    <row r="24" spans="1:111" s="24" customFormat="1" ht="33" customHeight="1">
      <c r="A24" s="20">
        <v>9</v>
      </c>
      <c r="B24" s="3"/>
      <c r="C24" s="23" t="s">
        <v>146</v>
      </c>
      <c r="D24" s="3" t="s">
        <v>72</v>
      </c>
      <c r="E24" s="3">
        <v>1</v>
      </c>
      <c r="F24" s="3" t="s">
        <v>138</v>
      </c>
      <c r="G24" s="13" t="s">
        <v>58</v>
      </c>
      <c r="H24" s="17" t="s">
        <v>62</v>
      </c>
      <c r="I24" s="13" t="s">
        <v>141</v>
      </c>
      <c r="J24" s="41" t="s">
        <v>132</v>
      </c>
      <c r="K24" s="100" t="s">
        <v>273</v>
      </c>
      <c r="L24" s="44">
        <v>10</v>
      </c>
      <c r="M24" s="86">
        <v>55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</row>
    <row r="25" spans="1:111" s="24" customFormat="1" ht="127.5">
      <c r="A25" s="20"/>
      <c r="B25" s="3"/>
      <c r="C25" s="23"/>
      <c r="D25" s="3"/>
      <c r="E25" s="3"/>
      <c r="F25" s="3"/>
      <c r="G25" s="13" t="s">
        <v>58</v>
      </c>
      <c r="H25" s="17" t="s">
        <v>60</v>
      </c>
      <c r="I25" s="13" t="s">
        <v>271</v>
      </c>
      <c r="J25" s="41" t="s">
        <v>270</v>
      </c>
      <c r="K25" s="84"/>
      <c r="L25" s="44">
        <v>10</v>
      </c>
      <c r="M25" s="87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</row>
    <row r="26" spans="1:111" s="24" customFormat="1" ht="38.25">
      <c r="A26" s="20"/>
      <c r="B26" s="3"/>
      <c r="C26" s="23"/>
      <c r="D26" s="3"/>
      <c r="E26" s="3"/>
      <c r="F26" s="3"/>
      <c r="G26" s="13" t="s">
        <v>91</v>
      </c>
      <c r="H26" s="17" t="s">
        <v>48</v>
      </c>
      <c r="I26" s="13" t="s">
        <v>187</v>
      </c>
      <c r="J26" s="13" t="s">
        <v>194</v>
      </c>
      <c r="K26" s="88"/>
      <c r="L26" s="28">
        <v>40</v>
      </c>
      <c r="M26" s="87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</row>
    <row r="27" spans="1:111" s="24" customFormat="1" ht="42" customHeight="1">
      <c r="A27" s="4">
        <v>10</v>
      </c>
      <c r="B27" s="8"/>
      <c r="C27" s="23" t="s">
        <v>147</v>
      </c>
      <c r="D27" s="3" t="s">
        <v>72</v>
      </c>
      <c r="E27" s="3">
        <v>1</v>
      </c>
      <c r="F27" s="3" t="s">
        <v>138</v>
      </c>
      <c r="G27" s="13" t="s">
        <v>58</v>
      </c>
      <c r="H27" s="17" t="s">
        <v>62</v>
      </c>
      <c r="I27" s="13" t="s">
        <v>141</v>
      </c>
      <c r="J27" s="41" t="s">
        <v>132</v>
      </c>
      <c r="K27" s="42" t="s">
        <v>274</v>
      </c>
      <c r="L27" s="44">
        <v>10</v>
      </c>
      <c r="M27" s="86">
        <v>15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</row>
    <row r="28" spans="1:111" s="24" customFormat="1" ht="42" customHeight="1">
      <c r="A28" s="4"/>
      <c r="B28" s="8"/>
      <c r="C28" s="23"/>
      <c r="D28" s="3"/>
      <c r="E28" s="3"/>
      <c r="F28" s="3"/>
      <c r="G28" s="13" t="s">
        <v>58</v>
      </c>
      <c r="H28" s="17" t="s">
        <v>62</v>
      </c>
      <c r="I28" s="13" t="s">
        <v>187</v>
      </c>
      <c r="J28" s="41" t="s">
        <v>198</v>
      </c>
      <c r="K28" s="88"/>
      <c r="L28" s="44">
        <v>10</v>
      </c>
      <c r="M28" s="87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</row>
    <row r="29" spans="1:111" s="24" customFormat="1" ht="25.5">
      <c r="A29" s="3">
        <v>11</v>
      </c>
      <c r="B29" s="3"/>
      <c r="C29" s="23" t="s">
        <v>142</v>
      </c>
      <c r="D29" s="3" t="s">
        <v>72</v>
      </c>
      <c r="E29" s="3">
        <v>1</v>
      </c>
      <c r="F29" s="3" t="s">
        <v>138</v>
      </c>
      <c r="G29" s="13" t="s">
        <v>58</v>
      </c>
      <c r="H29" s="17" t="s">
        <v>62</v>
      </c>
      <c r="I29" s="13" t="s">
        <v>141</v>
      </c>
      <c r="J29" s="41" t="s">
        <v>132</v>
      </c>
      <c r="K29" s="42" t="s">
        <v>274</v>
      </c>
      <c r="L29" s="44">
        <v>10</v>
      </c>
      <c r="M29" s="86">
        <v>15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</row>
    <row r="30" spans="1:111" s="24" customFormat="1" ht="25.5">
      <c r="A30" s="3"/>
      <c r="B30" s="3"/>
      <c r="C30" s="23"/>
      <c r="D30" s="3"/>
      <c r="E30" s="3"/>
      <c r="F30" s="3"/>
      <c r="G30" s="13" t="s">
        <v>58</v>
      </c>
      <c r="H30" s="17" t="s">
        <v>62</v>
      </c>
      <c r="I30" s="13" t="s">
        <v>187</v>
      </c>
      <c r="J30" s="41" t="s">
        <v>198</v>
      </c>
      <c r="K30" s="16"/>
      <c r="L30" s="44">
        <v>10</v>
      </c>
      <c r="M30" s="85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</row>
    <row r="31" spans="1:111" s="24" customFormat="1" ht="25.5">
      <c r="A31" s="3">
        <v>12</v>
      </c>
      <c r="B31" s="3"/>
      <c r="C31" s="23" t="s">
        <v>148</v>
      </c>
      <c r="D31" s="3" t="s">
        <v>72</v>
      </c>
      <c r="E31" s="3">
        <v>4</v>
      </c>
      <c r="F31" s="3" t="s">
        <v>101</v>
      </c>
      <c r="G31" s="13" t="s">
        <v>58</v>
      </c>
      <c r="H31" s="17" t="s">
        <v>63</v>
      </c>
      <c r="I31" s="13" t="s">
        <v>150</v>
      </c>
      <c r="J31" s="13" t="s">
        <v>149</v>
      </c>
      <c r="K31" s="16"/>
      <c r="L31" s="28">
        <v>10</v>
      </c>
      <c r="M31" s="85">
        <v>10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</row>
    <row r="32" spans="1:111" s="24" customFormat="1" ht="25.5">
      <c r="A32" s="3">
        <v>13</v>
      </c>
      <c r="B32" s="3"/>
      <c r="C32" s="23" t="s">
        <v>151</v>
      </c>
      <c r="D32" s="3" t="s">
        <v>72</v>
      </c>
      <c r="E32" s="3">
        <v>4</v>
      </c>
      <c r="F32" s="3" t="s">
        <v>101</v>
      </c>
      <c r="G32" s="13" t="s">
        <v>58</v>
      </c>
      <c r="H32" s="17" t="s">
        <v>63</v>
      </c>
      <c r="I32" s="13" t="s">
        <v>150</v>
      </c>
      <c r="J32" s="13" t="s">
        <v>149</v>
      </c>
      <c r="K32" s="13"/>
      <c r="L32" s="28">
        <v>10</v>
      </c>
      <c r="M32" s="69">
        <v>10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</row>
    <row r="33" spans="1:111" s="24" customFormat="1" ht="25.5">
      <c r="A33" s="3">
        <v>14</v>
      </c>
      <c r="B33" s="3"/>
      <c r="C33" s="23" t="s">
        <v>152</v>
      </c>
      <c r="D33" s="3" t="s">
        <v>72</v>
      </c>
      <c r="E33" s="3">
        <v>4</v>
      </c>
      <c r="F33" s="3" t="s">
        <v>101</v>
      </c>
      <c r="G33" s="13" t="s">
        <v>58</v>
      </c>
      <c r="H33" s="13" t="s">
        <v>63</v>
      </c>
      <c r="I33" s="13" t="s">
        <v>150</v>
      </c>
      <c r="J33" s="13" t="s">
        <v>149</v>
      </c>
      <c r="K33" s="111"/>
      <c r="L33" s="31">
        <v>10</v>
      </c>
      <c r="M33" s="86">
        <v>10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</row>
    <row r="34" spans="1:111" s="24" customFormat="1" ht="38.25">
      <c r="A34" s="3">
        <v>15</v>
      </c>
      <c r="B34" s="3"/>
      <c r="C34" s="23" t="s">
        <v>153</v>
      </c>
      <c r="D34" s="3" t="s">
        <v>72</v>
      </c>
      <c r="E34" s="3">
        <v>4</v>
      </c>
      <c r="F34" s="3" t="s">
        <v>101</v>
      </c>
      <c r="G34" s="13" t="s">
        <v>58</v>
      </c>
      <c r="H34" s="13" t="s">
        <v>63</v>
      </c>
      <c r="I34" s="13" t="s">
        <v>150</v>
      </c>
      <c r="J34" s="41" t="s">
        <v>149</v>
      </c>
      <c r="K34" s="90" t="s">
        <v>274</v>
      </c>
      <c r="L34" s="44">
        <v>10</v>
      </c>
      <c r="M34" s="104">
        <v>35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</row>
    <row r="35" spans="1:111" s="24" customFormat="1" ht="25.5">
      <c r="A35" s="3"/>
      <c r="B35" s="3"/>
      <c r="C35" s="23"/>
      <c r="D35" s="3"/>
      <c r="E35" s="3"/>
      <c r="F35" s="3"/>
      <c r="G35" s="13" t="s">
        <v>58</v>
      </c>
      <c r="H35" s="13" t="s">
        <v>62</v>
      </c>
      <c r="I35" s="13" t="s">
        <v>298</v>
      </c>
      <c r="J35" s="41"/>
      <c r="K35" s="74"/>
      <c r="L35" s="44">
        <v>10</v>
      </c>
      <c r="M35" s="112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</row>
    <row r="36" spans="1:111" s="24" customFormat="1" ht="63.75">
      <c r="A36" s="3"/>
      <c r="B36" s="3"/>
      <c r="C36" s="23"/>
      <c r="D36" s="3"/>
      <c r="E36" s="3"/>
      <c r="F36" s="3"/>
      <c r="G36" s="13" t="s">
        <v>12</v>
      </c>
      <c r="H36" s="13" t="s">
        <v>29</v>
      </c>
      <c r="I36" s="13" t="s">
        <v>223</v>
      </c>
      <c r="J36" s="41" t="s">
        <v>224</v>
      </c>
      <c r="K36" s="89" t="s">
        <v>281</v>
      </c>
      <c r="L36" s="44">
        <v>15</v>
      </c>
      <c r="M36" s="93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</row>
    <row r="37" spans="1:111" s="24" customFormat="1" ht="63.75">
      <c r="A37" s="3"/>
      <c r="B37" s="3"/>
      <c r="C37" s="23"/>
      <c r="D37" s="3"/>
      <c r="E37" s="3"/>
      <c r="F37" s="3"/>
      <c r="G37" s="13" t="s">
        <v>12</v>
      </c>
      <c r="H37" s="13" t="s">
        <v>29</v>
      </c>
      <c r="I37" s="13" t="s">
        <v>279</v>
      </c>
      <c r="J37" s="41" t="s">
        <v>280</v>
      </c>
      <c r="K37" s="74"/>
      <c r="L37" s="44">
        <v>15</v>
      </c>
      <c r="M37" s="113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</row>
    <row r="38" spans="1:111" s="24" customFormat="1" ht="35.25" customHeight="1">
      <c r="A38" s="3">
        <v>16</v>
      </c>
      <c r="B38" s="3"/>
      <c r="C38" s="23" t="s">
        <v>154</v>
      </c>
      <c r="D38" s="3" t="s">
        <v>72</v>
      </c>
      <c r="E38" s="3">
        <v>4</v>
      </c>
      <c r="F38" s="3" t="s">
        <v>104</v>
      </c>
      <c r="G38" s="13" t="s">
        <v>58</v>
      </c>
      <c r="H38" s="13" t="s">
        <v>63</v>
      </c>
      <c r="I38" s="13" t="s">
        <v>150</v>
      </c>
      <c r="J38" s="13" t="s">
        <v>149</v>
      </c>
      <c r="K38" s="16"/>
      <c r="L38" s="19">
        <v>10</v>
      </c>
      <c r="M38" s="85">
        <v>10</v>
      </c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</row>
    <row r="39" spans="1:111" s="24" customFormat="1" ht="25.5">
      <c r="A39" s="3">
        <v>17</v>
      </c>
      <c r="B39" s="3"/>
      <c r="C39" s="23" t="s">
        <v>155</v>
      </c>
      <c r="D39" s="3" t="s">
        <v>72</v>
      </c>
      <c r="E39" s="3">
        <v>4</v>
      </c>
      <c r="F39" s="3" t="s">
        <v>104</v>
      </c>
      <c r="G39" s="13" t="s">
        <v>58</v>
      </c>
      <c r="H39" s="13" t="s">
        <v>63</v>
      </c>
      <c r="I39" s="13" t="s">
        <v>150</v>
      </c>
      <c r="J39" s="13" t="s">
        <v>149</v>
      </c>
      <c r="K39" s="13"/>
      <c r="L39" s="19">
        <v>10</v>
      </c>
      <c r="M39" s="69">
        <v>10</v>
      </c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</row>
    <row r="40" spans="1:111" s="24" customFormat="1" ht="28.5" customHeight="1">
      <c r="A40" s="3">
        <v>18</v>
      </c>
      <c r="B40" s="3"/>
      <c r="C40" s="23" t="s">
        <v>156</v>
      </c>
      <c r="D40" s="3" t="s">
        <v>72</v>
      </c>
      <c r="E40" s="3">
        <v>4</v>
      </c>
      <c r="F40" s="3" t="s">
        <v>157</v>
      </c>
      <c r="G40" s="13" t="s">
        <v>58</v>
      </c>
      <c r="H40" s="13" t="s">
        <v>63</v>
      </c>
      <c r="I40" s="13" t="s">
        <v>150</v>
      </c>
      <c r="J40" s="13" t="s">
        <v>149</v>
      </c>
      <c r="K40" s="42"/>
      <c r="L40" s="19">
        <v>10</v>
      </c>
      <c r="M40" s="69">
        <v>10</v>
      </c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</row>
    <row r="41" spans="1:111" s="24" customFormat="1" ht="25.5">
      <c r="A41" s="4">
        <v>19</v>
      </c>
      <c r="B41" s="3"/>
      <c r="C41" s="23" t="s">
        <v>158</v>
      </c>
      <c r="D41" s="3" t="s">
        <v>72</v>
      </c>
      <c r="E41" s="3">
        <v>3</v>
      </c>
      <c r="F41" s="3" t="s">
        <v>113</v>
      </c>
      <c r="G41" s="13" t="s">
        <v>58</v>
      </c>
      <c r="H41" s="13" t="s">
        <v>63</v>
      </c>
      <c r="I41" s="13" t="s">
        <v>150</v>
      </c>
      <c r="J41" s="13" t="s">
        <v>149</v>
      </c>
      <c r="K41" s="13"/>
      <c r="L41" s="43">
        <v>10</v>
      </c>
      <c r="M41" s="86">
        <v>10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</row>
    <row r="42" spans="1:111" s="24" customFormat="1" ht="25.5">
      <c r="A42" s="4">
        <v>20</v>
      </c>
      <c r="B42" s="3"/>
      <c r="C42" s="23" t="s">
        <v>112</v>
      </c>
      <c r="D42" s="3" t="s">
        <v>72</v>
      </c>
      <c r="E42" s="3">
        <v>3</v>
      </c>
      <c r="F42" s="3" t="s">
        <v>113</v>
      </c>
      <c r="G42" s="13" t="s">
        <v>58</v>
      </c>
      <c r="H42" s="13" t="s">
        <v>63</v>
      </c>
      <c r="I42" s="13" t="s">
        <v>150</v>
      </c>
      <c r="J42" s="13" t="s">
        <v>149</v>
      </c>
      <c r="K42" s="13"/>
      <c r="L42" s="43">
        <v>10</v>
      </c>
      <c r="M42" s="86">
        <v>57</v>
      </c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</row>
    <row r="43" spans="1:111" s="24" customFormat="1" ht="38.25">
      <c r="A43" s="4"/>
      <c r="B43" s="3"/>
      <c r="C43" s="23"/>
      <c r="D43" s="3"/>
      <c r="E43" s="3"/>
      <c r="F43" s="3"/>
      <c r="G43" s="13" t="s">
        <v>74</v>
      </c>
      <c r="H43" s="13" t="s">
        <v>20</v>
      </c>
      <c r="I43" s="13" t="s">
        <v>178</v>
      </c>
      <c r="J43" s="13" t="s">
        <v>174</v>
      </c>
      <c r="K43" s="42"/>
      <c r="L43" s="43">
        <v>27</v>
      </c>
      <c r="M43" s="87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</row>
    <row r="44" spans="1:111" s="24" customFormat="1" ht="76.5">
      <c r="A44" s="4"/>
      <c r="B44" s="3"/>
      <c r="C44" s="23"/>
      <c r="D44" s="3"/>
      <c r="E44" s="3"/>
      <c r="F44" s="3"/>
      <c r="G44" s="13" t="s">
        <v>12</v>
      </c>
      <c r="H44" s="13" t="s">
        <v>28</v>
      </c>
      <c r="I44" s="13" t="s">
        <v>253</v>
      </c>
      <c r="J44" s="41" t="s">
        <v>242</v>
      </c>
      <c r="K44" s="42" t="s">
        <v>275</v>
      </c>
      <c r="L44" s="43">
        <v>15</v>
      </c>
      <c r="M44" s="87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</row>
    <row r="45" spans="1:111" s="24" customFormat="1" ht="63.75">
      <c r="A45" s="4"/>
      <c r="B45" s="3"/>
      <c r="C45" s="23"/>
      <c r="D45" s="3"/>
      <c r="E45" s="3"/>
      <c r="F45" s="3"/>
      <c r="G45" s="13" t="s">
        <v>12</v>
      </c>
      <c r="H45" s="13" t="s">
        <v>29</v>
      </c>
      <c r="I45" s="13" t="s">
        <v>223</v>
      </c>
      <c r="J45" s="41" t="s">
        <v>224</v>
      </c>
      <c r="K45" s="16"/>
      <c r="L45" s="43">
        <v>15</v>
      </c>
      <c r="M45" s="85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</row>
    <row r="46" spans="1:111" s="24" customFormat="1" ht="25.5">
      <c r="A46" s="4">
        <v>20</v>
      </c>
      <c r="B46" s="3"/>
      <c r="C46" s="23" t="s">
        <v>159</v>
      </c>
      <c r="D46" s="3" t="s">
        <v>72</v>
      </c>
      <c r="E46" s="3">
        <v>3</v>
      </c>
      <c r="F46" s="3" t="s">
        <v>113</v>
      </c>
      <c r="G46" s="13" t="s">
        <v>58</v>
      </c>
      <c r="H46" s="13" t="s">
        <v>63</v>
      </c>
      <c r="I46" s="13" t="s">
        <v>150</v>
      </c>
      <c r="J46" s="13" t="s">
        <v>149</v>
      </c>
      <c r="K46" s="16"/>
      <c r="L46" s="43">
        <v>10</v>
      </c>
      <c r="M46" s="87">
        <v>10</v>
      </c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</row>
    <row r="47" spans="1:111" s="24" customFormat="1" ht="25.5">
      <c r="A47" s="4">
        <v>21</v>
      </c>
      <c r="B47" s="3"/>
      <c r="C47" s="23" t="s">
        <v>128</v>
      </c>
      <c r="D47" s="3" t="s">
        <v>72</v>
      </c>
      <c r="E47" s="3">
        <v>2</v>
      </c>
      <c r="F47" s="3" t="s">
        <v>105</v>
      </c>
      <c r="G47" s="13" t="s">
        <v>58</v>
      </c>
      <c r="H47" s="13" t="s">
        <v>63</v>
      </c>
      <c r="I47" s="13" t="s">
        <v>150</v>
      </c>
      <c r="J47" s="13" t="s">
        <v>149</v>
      </c>
      <c r="K47" s="16"/>
      <c r="L47" s="19">
        <v>10</v>
      </c>
      <c r="M47" s="86">
        <v>100</v>
      </c>
      <c r="N47" s="50" t="s">
        <v>276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</row>
    <row r="48" spans="1:111" s="24" customFormat="1" ht="38.25">
      <c r="A48" s="4"/>
      <c r="B48" s="3"/>
      <c r="C48" s="23"/>
      <c r="D48" s="3"/>
      <c r="E48" s="3"/>
      <c r="F48" s="3"/>
      <c r="G48" s="13" t="s">
        <v>74</v>
      </c>
      <c r="H48" s="13" t="s">
        <v>20</v>
      </c>
      <c r="I48" s="13" t="s">
        <v>178</v>
      </c>
      <c r="J48" s="13" t="s">
        <v>174</v>
      </c>
      <c r="K48" s="16"/>
      <c r="L48" s="19">
        <v>27</v>
      </c>
      <c r="M48" s="87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</row>
    <row r="49" spans="1:111" s="26" customFormat="1" ht="38.25">
      <c r="A49" s="73"/>
      <c r="B49" s="20"/>
      <c r="C49" s="27"/>
      <c r="D49" s="20"/>
      <c r="E49" s="20"/>
      <c r="F49" s="20"/>
      <c r="G49" s="17" t="s">
        <v>91</v>
      </c>
      <c r="H49" s="17" t="s">
        <v>48</v>
      </c>
      <c r="I49" s="13" t="s">
        <v>187</v>
      </c>
      <c r="J49" s="17" t="s">
        <v>190</v>
      </c>
      <c r="K49" s="74"/>
      <c r="L49" s="28">
        <v>40</v>
      </c>
      <c r="M49" s="87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</row>
    <row r="50" spans="1:111" s="26" customFormat="1" ht="60">
      <c r="A50" s="73"/>
      <c r="B50" s="20"/>
      <c r="C50" s="27"/>
      <c r="D50" s="20"/>
      <c r="E50" s="20"/>
      <c r="F50" s="20"/>
      <c r="G50" s="17" t="s">
        <v>98</v>
      </c>
      <c r="H50" s="17" t="s">
        <v>20</v>
      </c>
      <c r="I50" s="18"/>
      <c r="J50" s="75" t="s">
        <v>175</v>
      </c>
      <c r="K50" s="89"/>
      <c r="L50" s="28">
        <v>25</v>
      </c>
      <c r="M50" s="87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</row>
    <row r="51" spans="1:111" s="26" customFormat="1" ht="63.75">
      <c r="A51" s="73"/>
      <c r="B51" s="20"/>
      <c r="C51" s="27"/>
      <c r="D51" s="20"/>
      <c r="E51" s="20"/>
      <c r="F51" s="20"/>
      <c r="G51" s="17" t="s">
        <v>12</v>
      </c>
      <c r="H51" s="17" t="s">
        <v>28</v>
      </c>
      <c r="I51" s="18" t="s">
        <v>252</v>
      </c>
      <c r="J51" s="41" t="s">
        <v>216</v>
      </c>
      <c r="K51" s="90" t="s">
        <v>275</v>
      </c>
      <c r="L51" s="44">
        <v>15</v>
      </c>
      <c r="M51" s="87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</row>
    <row r="52" spans="1:111" s="26" customFormat="1" ht="76.5">
      <c r="A52" s="73"/>
      <c r="B52" s="20"/>
      <c r="C52" s="27"/>
      <c r="D52" s="20"/>
      <c r="E52" s="20"/>
      <c r="F52" s="20"/>
      <c r="G52" s="17" t="s">
        <v>12</v>
      </c>
      <c r="H52" s="17" t="s">
        <v>28</v>
      </c>
      <c r="I52" s="18" t="s">
        <v>253</v>
      </c>
      <c r="J52" s="41" t="s">
        <v>242</v>
      </c>
      <c r="K52" s="74"/>
      <c r="L52" s="44">
        <v>15</v>
      </c>
      <c r="M52" s="87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</row>
    <row r="53" spans="1:111" s="24" customFormat="1" ht="25.5">
      <c r="A53" s="4">
        <v>22</v>
      </c>
      <c r="B53" s="3"/>
      <c r="C53" s="23" t="s">
        <v>109</v>
      </c>
      <c r="D53" s="3" t="s">
        <v>72</v>
      </c>
      <c r="E53" s="3">
        <v>2</v>
      </c>
      <c r="F53" s="3" t="s">
        <v>105</v>
      </c>
      <c r="G53" s="13" t="s">
        <v>58</v>
      </c>
      <c r="H53" s="13" t="s">
        <v>63</v>
      </c>
      <c r="I53" s="18" t="s">
        <v>150</v>
      </c>
      <c r="J53" s="13" t="s">
        <v>149</v>
      </c>
      <c r="K53" s="16"/>
      <c r="L53" s="19">
        <v>10</v>
      </c>
      <c r="M53" s="86">
        <v>67</v>
      </c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</row>
    <row r="54" spans="1:111" s="24" customFormat="1" ht="38.25">
      <c r="A54" s="4"/>
      <c r="B54" s="3"/>
      <c r="C54" s="23"/>
      <c r="D54" s="3"/>
      <c r="E54" s="3"/>
      <c r="F54" s="3"/>
      <c r="G54" s="13" t="s">
        <v>74</v>
      </c>
      <c r="H54" s="13" t="s">
        <v>20</v>
      </c>
      <c r="I54" s="18" t="s">
        <v>179</v>
      </c>
      <c r="J54" s="13" t="s">
        <v>174</v>
      </c>
      <c r="K54" s="13"/>
      <c r="L54" s="19">
        <v>30</v>
      </c>
      <c r="M54" s="87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</row>
    <row r="55" spans="1:111" s="24" customFormat="1" ht="38.25">
      <c r="A55" s="4"/>
      <c r="B55" s="3"/>
      <c r="C55" s="23"/>
      <c r="D55" s="3"/>
      <c r="E55" s="3"/>
      <c r="F55" s="3"/>
      <c r="G55" s="13" t="s">
        <v>74</v>
      </c>
      <c r="H55" s="13" t="s">
        <v>20</v>
      </c>
      <c r="I55" s="18" t="s">
        <v>178</v>
      </c>
      <c r="J55" s="13" t="s">
        <v>126</v>
      </c>
      <c r="K55" s="13"/>
      <c r="L55" s="19">
        <v>27</v>
      </c>
      <c r="M55" s="87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</row>
    <row r="56" spans="1:111" s="24" customFormat="1" ht="25.5">
      <c r="A56" s="4">
        <v>23</v>
      </c>
      <c r="B56" s="3"/>
      <c r="C56" s="23" t="s">
        <v>160</v>
      </c>
      <c r="D56" s="3" t="s">
        <v>72</v>
      </c>
      <c r="E56" s="3">
        <v>2</v>
      </c>
      <c r="F56" s="3" t="s">
        <v>105</v>
      </c>
      <c r="G56" s="13" t="s">
        <v>58</v>
      </c>
      <c r="H56" s="13" t="s">
        <v>63</v>
      </c>
      <c r="I56" s="18" t="s">
        <v>150</v>
      </c>
      <c r="J56" s="13" t="s">
        <v>149</v>
      </c>
      <c r="K56" s="13"/>
      <c r="L56" s="19">
        <v>10</v>
      </c>
      <c r="M56" s="104">
        <v>40</v>
      </c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</row>
    <row r="57" spans="1:111" s="24" customFormat="1" ht="38.25">
      <c r="A57" s="4"/>
      <c r="B57" s="3"/>
      <c r="C57" s="23"/>
      <c r="D57" s="3"/>
      <c r="E57" s="3"/>
      <c r="F57" s="3"/>
      <c r="G57" s="13" t="s">
        <v>74</v>
      </c>
      <c r="H57" s="13" t="s">
        <v>20</v>
      </c>
      <c r="I57" s="18" t="s">
        <v>282</v>
      </c>
      <c r="J57" s="13"/>
      <c r="K57" s="13"/>
      <c r="L57" s="19">
        <v>30</v>
      </c>
      <c r="M57" s="105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</row>
    <row r="58" spans="1:111" s="24" customFormat="1" ht="25.5">
      <c r="A58" s="4">
        <v>24</v>
      </c>
      <c r="B58" s="3"/>
      <c r="C58" s="23" t="s">
        <v>122</v>
      </c>
      <c r="D58" s="3" t="s">
        <v>72</v>
      </c>
      <c r="E58" s="3">
        <v>2</v>
      </c>
      <c r="F58" s="3" t="s">
        <v>102</v>
      </c>
      <c r="G58" s="13" t="s">
        <v>58</v>
      </c>
      <c r="H58" s="13" t="s">
        <v>63</v>
      </c>
      <c r="I58" s="18" t="s">
        <v>150</v>
      </c>
      <c r="J58" s="13" t="s">
        <v>149</v>
      </c>
      <c r="K58" s="13"/>
      <c r="L58" s="19">
        <v>10</v>
      </c>
      <c r="M58" s="93">
        <v>25</v>
      </c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</row>
    <row r="59" spans="1:111" s="24" customFormat="1" ht="63.75">
      <c r="A59" s="4"/>
      <c r="B59" s="3"/>
      <c r="C59" s="23"/>
      <c r="D59" s="3"/>
      <c r="E59" s="3"/>
      <c r="F59" s="3"/>
      <c r="G59" s="13" t="s">
        <v>12</v>
      </c>
      <c r="H59" s="13" t="s">
        <v>28</v>
      </c>
      <c r="I59" s="18" t="s">
        <v>287</v>
      </c>
      <c r="J59" s="13" t="s">
        <v>287</v>
      </c>
      <c r="K59" s="13"/>
      <c r="L59" s="19">
        <v>15</v>
      </c>
      <c r="M59" s="87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</row>
    <row r="60" spans="1:111" s="26" customFormat="1" ht="25.5">
      <c r="A60" s="73">
        <v>25</v>
      </c>
      <c r="B60" s="20"/>
      <c r="C60" s="27" t="s">
        <v>161</v>
      </c>
      <c r="D60" s="3" t="s">
        <v>72</v>
      </c>
      <c r="E60" s="3">
        <v>2</v>
      </c>
      <c r="F60" s="3" t="s">
        <v>102</v>
      </c>
      <c r="G60" s="17" t="s">
        <v>58</v>
      </c>
      <c r="H60" s="17" t="s">
        <v>63</v>
      </c>
      <c r="I60" s="18" t="s">
        <v>150</v>
      </c>
      <c r="J60" s="13" t="s">
        <v>149</v>
      </c>
      <c r="K60" s="17"/>
      <c r="L60" s="28">
        <v>10</v>
      </c>
      <c r="M60" s="91">
        <v>25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</row>
    <row r="61" spans="1:111" s="26" customFormat="1" ht="63.75">
      <c r="A61" s="73"/>
      <c r="B61" s="20"/>
      <c r="C61" s="27"/>
      <c r="D61" s="3"/>
      <c r="E61" s="3"/>
      <c r="F61" s="3"/>
      <c r="G61" s="17" t="s">
        <v>12</v>
      </c>
      <c r="H61" s="17" t="s">
        <v>28</v>
      </c>
      <c r="I61" s="18" t="s">
        <v>246</v>
      </c>
      <c r="J61" s="13" t="s">
        <v>216</v>
      </c>
      <c r="K61" s="17"/>
      <c r="L61" s="28">
        <v>15</v>
      </c>
      <c r="M61" s="92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</row>
    <row r="62" spans="1:111" s="24" customFormat="1" ht="25.5">
      <c r="A62" s="3">
        <v>26</v>
      </c>
      <c r="B62" s="8"/>
      <c r="C62" s="13" t="s">
        <v>162</v>
      </c>
      <c r="D62" s="3" t="s">
        <v>10</v>
      </c>
      <c r="E62" s="3">
        <v>1</v>
      </c>
      <c r="F62" s="8" t="s">
        <v>163</v>
      </c>
      <c r="G62" s="13" t="s">
        <v>58</v>
      </c>
      <c r="H62" s="13" t="s">
        <v>63</v>
      </c>
      <c r="I62" s="18" t="s">
        <v>150</v>
      </c>
      <c r="J62" s="13" t="s">
        <v>149</v>
      </c>
      <c r="K62" s="13"/>
      <c r="L62" s="28">
        <v>10</v>
      </c>
      <c r="M62" s="92">
        <v>10</v>
      </c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</row>
    <row r="63" spans="1:111" s="24" customFormat="1" ht="25.5">
      <c r="A63" s="3">
        <v>27</v>
      </c>
      <c r="B63" s="8"/>
      <c r="C63" s="13" t="s">
        <v>164</v>
      </c>
      <c r="D63" s="3" t="s">
        <v>10</v>
      </c>
      <c r="E63" s="3">
        <v>1</v>
      </c>
      <c r="F63" s="8" t="s">
        <v>163</v>
      </c>
      <c r="G63" s="13" t="s">
        <v>58</v>
      </c>
      <c r="H63" s="13" t="s">
        <v>63</v>
      </c>
      <c r="I63" s="18" t="s">
        <v>150</v>
      </c>
      <c r="J63" s="13" t="s">
        <v>149</v>
      </c>
      <c r="K63" s="13"/>
      <c r="L63" s="28">
        <v>10</v>
      </c>
      <c r="M63" s="71">
        <v>10</v>
      </c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</row>
    <row r="64" spans="1:111" s="24" customFormat="1" ht="25.5">
      <c r="A64" s="3">
        <v>28</v>
      </c>
      <c r="B64" s="8"/>
      <c r="C64" s="13" t="s">
        <v>165</v>
      </c>
      <c r="D64" s="3" t="s">
        <v>10</v>
      </c>
      <c r="E64" s="3">
        <v>1</v>
      </c>
      <c r="F64" s="8" t="s">
        <v>163</v>
      </c>
      <c r="G64" s="13" t="s">
        <v>58</v>
      </c>
      <c r="H64" s="13" t="s">
        <v>63</v>
      </c>
      <c r="I64" s="18" t="s">
        <v>150</v>
      </c>
      <c r="J64" s="13" t="s">
        <v>149</v>
      </c>
      <c r="K64" s="13"/>
      <c r="L64" s="28">
        <v>10</v>
      </c>
      <c r="M64" s="71">
        <v>10</v>
      </c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</row>
    <row r="65" spans="1:111" s="24" customFormat="1" ht="25.5">
      <c r="A65" s="3">
        <v>29</v>
      </c>
      <c r="B65" s="8"/>
      <c r="C65" s="13" t="s">
        <v>166</v>
      </c>
      <c r="D65" s="3" t="s">
        <v>10</v>
      </c>
      <c r="E65" s="3">
        <v>1</v>
      </c>
      <c r="F65" s="8" t="s">
        <v>163</v>
      </c>
      <c r="G65" s="13" t="s">
        <v>58</v>
      </c>
      <c r="H65" s="13" t="s">
        <v>63</v>
      </c>
      <c r="I65" s="18" t="s">
        <v>150</v>
      </c>
      <c r="J65" s="13" t="s">
        <v>149</v>
      </c>
      <c r="K65" s="13"/>
      <c r="L65" s="31">
        <v>10</v>
      </c>
      <c r="M65" s="71">
        <v>10</v>
      </c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</row>
    <row r="66" spans="1:111" s="24" customFormat="1" ht="25.5">
      <c r="A66" s="3">
        <v>30</v>
      </c>
      <c r="B66" s="8"/>
      <c r="C66" s="13" t="s">
        <v>167</v>
      </c>
      <c r="D66" s="3" t="s">
        <v>10</v>
      </c>
      <c r="E66" s="3">
        <v>1</v>
      </c>
      <c r="F66" s="8" t="s">
        <v>163</v>
      </c>
      <c r="G66" s="13" t="s">
        <v>58</v>
      </c>
      <c r="H66" s="13" t="s">
        <v>63</v>
      </c>
      <c r="I66" s="18" t="s">
        <v>150</v>
      </c>
      <c r="J66" s="13" t="s">
        <v>149</v>
      </c>
      <c r="K66" s="13"/>
      <c r="L66" s="28">
        <v>10</v>
      </c>
      <c r="M66" s="71">
        <v>10</v>
      </c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</row>
    <row r="67" spans="1:111" s="24" customFormat="1" ht="25.5">
      <c r="A67" s="3">
        <v>31</v>
      </c>
      <c r="B67" s="8"/>
      <c r="C67" s="13" t="s">
        <v>168</v>
      </c>
      <c r="D67" s="3" t="s">
        <v>10</v>
      </c>
      <c r="E67" s="3">
        <v>1</v>
      </c>
      <c r="F67" s="8" t="s">
        <v>163</v>
      </c>
      <c r="G67" s="13" t="s">
        <v>58</v>
      </c>
      <c r="H67" s="13" t="s">
        <v>63</v>
      </c>
      <c r="I67" s="18" t="s">
        <v>150</v>
      </c>
      <c r="J67" s="13" t="s">
        <v>149</v>
      </c>
      <c r="K67" s="13"/>
      <c r="L67" s="28">
        <v>10</v>
      </c>
      <c r="M67" s="91">
        <v>10</v>
      </c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</row>
    <row r="68" spans="1:111" s="24" customFormat="1" ht="25.5">
      <c r="A68" s="3">
        <v>32</v>
      </c>
      <c r="B68" s="8"/>
      <c r="C68" s="13" t="s">
        <v>169</v>
      </c>
      <c r="D68" s="3" t="s">
        <v>10</v>
      </c>
      <c r="E68" s="3">
        <v>1</v>
      </c>
      <c r="F68" s="8" t="s">
        <v>163</v>
      </c>
      <c r="G68" s="13" t="s">
        <v>58</v>
      </c>
      <c r="H68" s="13" t="s">
        <v>63</v>
      </c>
      <c r="I68" s="18" t="s">
        <v>150</v>
      </c>
      <c r="J68" s="13" t="s">
        <v>149</v>
      </c>
      <c r="K68" s="13"/>
      <c r="L68" s="28">
        <v>10</v>
      </c>
      <c r="M68" s="106">
        <v>25</v>
      </c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</row>
    <row r="69" spans="1:111" s="24" customFormat="1" ht="38.25">
      <c r="A69" s="3"/>
      <c r="B69" s="8"/>
      <c r="C69" s="13"/>
      <c r="D69" s="3"/>
      <c r="E69" s="3"/>
      <c r="F69" s="8"/>
      <c r="G69" s="13" t="s">
        <v>12</v>
      </c>
      <c r="H69" s="13" t="s">
        <v>28</v>
      </c>
      <c r="I69" s="18" t="s">
        <v>216</v>
      </c>
      <c r="J69" s="13"/>
      <c r="K69" s="13"/>
      <c r="L69" s="28">
        <v>15</v>
      </c>
      <c r="M69" s="9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</row>
    <row r="70" spans="1:111" s="24" customFormat="1" ht="25.5">
      <c r="A70" s="3">
        <v>33</v>
      </c>
      <c r="B70" s="8"/>
      <c r="C70" s="13" t="s">
        <v>121</v>
      </c>
      <c r="D70" s="8" t="s">
        <v>72</v>
      </c>
      <c r="E70" s="8">
        <v>3</v>
      </c>
      <c r="F70" s="8" t="s">
        <v>113</v>
      </c>
      <c r="G70" s="13" t="s">
        <v>13</v>
      </c>
      <c r="H70" s="13" t="s">
        <v>14</v>
      </c>
      <c r="I70" s="18" t="s">
        <v>170</v>
      </c>
      <c r="J70" s="13" t="s">
        <v>126</v>
      </c>
      <c r="K70" s="13" t="s">
        <v>171</v>
      </c>
      <c r="L70" s="28">
        <v>0</v>
      </c>
      <c r="M70" s="87">
        <v>100</v>
      </c>
      <c r="N70" s="50" t="s">
        <v>277</v>
      </c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</row>
    <row r="71" spans="1:111" s="24" customFormat="1" ht="38.25">
      <c r="A71" s="3"/>
      <c r="B71" s="8"/>
      <c r="C71" s="13"/>
      <c r="D71" s="8"/>
      <c r="E71" s="8"/>
      <c r="F71" s="8"/>
      <c r="G71" s="13" t="s">
        <v>13</v>
      </c>
      <c r="H71" s="13" t="s">
        <v>17</v>
      </c>
      <c r="I71" s="18" t="s">
        <v>172</v>
      </c>
      <c r="J71" s="13" t="s">
        <v>126</v>
      </c>
      <c r="K71" s="13"/>
      <c r="L71" s="28">
        <v>60</v>
      </c>
      <c r="M71" s="87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</row>
    <row r="72" spans="1:111" s="26" customFormat="1" ht="25.5">
      <c r="A72" s="20"/>
      <c r="B72" s="9"/>
      <c r="C72" s="17"/>
      <c r="D72" s="9"/>
      <c r="E72" s="9"/>
      <c r="F72" s="9"/>
      <c r="G72" s="17" t="s">
        <v>13</v>
      </c>
      <c r="H72" s="17" t="s">
        <v>18</v>
      </c>
      <c r="I72" s="18" t="s">
        <v>173</v>
      </c>
      <c r="J72" s="17" t="s">
        <v>126</v>
      </c>
      <c r="K72" s="17"/>
      <c r="L72" s="28">
        <v>30</v>
      </c>
      <c r="M72" s="87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</row>
    <row r="73" spans="1:111" s="24" customFormat="1" ht="38.25">
      <c r="A73" s="3"/>
      <c r="B73" s="8"/>
      <c r="C73" s="13"/>
      <c r="D73" s="8"/>
      <c r="E73" s="8"/>
      <c r="F73" s="8"/>
      <c r="G73" s="13" t="s">
        <v>74</v>
      </c>
      <c r="H73" s="13" t="s">
        <v>20</v>
      </c>
      <c r="I73" s="18" t="s">
        <v>178</v>
      </c>
      <c r="J73" s="13" t="s">
        <v>126</v>
      </c>
      <c r="K73" s="13"/>
      <c r="L73" s="28">
        <v>27</v>
      </c>
      <c r="M73" s="87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</row>
    <row r="74" spans="1:111" s="24" customFormat="1" ht="38.25">
      <c r="A74" s="3">
        <v>34</v>
      </c>
      <c r="B74" s="8"/>
      <c r="C74" s="13" t="s">
        <v>176</v>
      </c>
      <c r="D74" s="8" t="s">
        <v>72</v>
      </c>
      <c r="E74" s="8">
        <v>2</v>
      </c>
      <c r="F74" s="8" t="s">
        <v>105</v>
      </c>
      <c r="G74" s="13" t="s">
        <v>74</v>
      </c>
      <c r="H74" s="13" t="s">
        <v>20</v>
      </c>
      <c r="I74" s="18" t="s">
        <v>177</v>
      </c>
      <c r="J74" s="13" t="s">
        <v>126</v>
      </c>
      <c r="K74" s="13"/>
      <c r="L74" s="28">
        <v>24</v>
      </c>
      <c r="M74" s="86">
        <v>39</v>
      </c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</row>
    <row r="75" spans="1:111" s="35" customFormat="1" ht="34.5" customHeight="1">
      <c r="A75" s="32"/>
      <c r="B75" s="76"/>
      <c r="C75" s="34"/>
      <c r="D75" s="76"/>
      <c r="E75" s="76"/>
      <c r="F75" s="76"/>
      <c r="G75" s="34" t="s">
        <v>82</v>
      </c>
      <c r="H75" s="34" t="s">
        <v>21</v>
      </c>
      <c r="I75" s="18" t="s">
        <v>124</v>
      </c>
      <c r="J75" s="34"/>
      <c r="K75" s="34" t="s">
        <v>239</v>
      </c>
      <c r="L75" s="77">
        <v>0</v>
      </c>
      <c r="M75" s="93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</row>
    <row r="76" spans="1:111" s="35" customFormat="1" ht="66" customHeight="1">
      <c r="A76" s="32"/>
      <c r="B76" s="76"/>
      <c r="C76" s="34"/>
      <c r="D76" s="76"/>
      <c r="E76" s="76"/>
      <c r="F76" s="76"/>
      <c r="G76" s="34" t="s">
        <v>75</v>
      </c>
      <c r="H76" s="34"/>
      <c r="I76" s="18" t="s">
        <v>184</v>
      </c>
      <c r="J76" s="34"/>
      <c r="K76" s="34"/>
      <c r="L76" s="77">
        <v>0</v>
      </c>
      <c r="M76" s="93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</row>
    <row r="77" spans="1:111" s="26" customFormat="1" ht="66" customHeight="1">
      <c r="A77" s="20"/>
      <c r="B77" s="9"/>
      <c r="C77" s="17"/>
      <c r="D77" s="9"/>
      <c r="E77" s="9"/>
      <c r="F77" s="9"/>
      <c r="G77" s="17" t="s">
        <v>12</v>
      </c>
      <c r="H77" s="17" t="s">
        <v>28</v>
      </c>
      <c r="I77" s="18" t="s">
        <v>238</v>
      </c>
      <c r="J77" s="17" t="s">
        <v>216</v>
      </c>
      <c r="K77" s="17"/>
      <c r="L77" s="31">
        <v>15</v>
      </c>
      <c r="M77" s="85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</row>
    <row r="78" spans="1:111" s="24" customFormat="1" ht="40.5" customHeight="1">
      <c r="A78" s="3">
        <v>35</v>
      </c>
      <c r="B78" s="8"/>
      <c r="C78" s="13" t="s">
        <v>180</v>
      </c>
      <c r="D78" s="8" t="s">
        <v>72</v>
      </c>
      <c r="E78" s="8">
        <v>2</v>
      </c>
      <c r="F78" s="8" t="s">
        <v>111</v>
      </c>
      <c r="G78" s="13" t="s">
        <v>13</v>
      </c>
      <c r="H78" s="13" t="s">
        <v>17</v>
      </c>
      <c r="I78" s="18" t="s">
        <v>181</v>
      </c>
      <c r="J78" s="13" t="s">
        <v>126</v>
      </c>
      <c r="K78" s="13"/>
      <c r="L78" s="31">
        <v>60</v>
      </c>
      <c r="M78" s="87">
        <v>60</v>
      </c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</row>
    <row r="79" spans="1:111" s="24" customFormat="1" ht="25.5">
      <c r="A79" s="3">
        <v>36</v>
      </c>
      <c r="B79" s="3"/>
      <c r="C79" s="23" t="s">
        <v>182</v>
      </c>
      <c r="D79" s="3" t="s">
        <v>72</v>
      </c>
      <c r="E79" s="8">
        <v>2</v>
      </c>
      <c r="F79" s="3" t="s">
        <v>102</v>
      </c>
      <c r="G79" s="13" t="s">
        <v>58</v>
      </c>
      <c r="H79" s="13" t="s">
        <v>63</v>
      </c>
      <c r="I79" s="18" t="s">
        <v>150</v>
      </c>
      <c r="J79" s="13" t="s">
        <v>149</v>
      </c>
      <c r="K79" s="13"/>
      <c r="L79" s="28">
        <v>10</v>
      </c>
      <c r="M79" s="86">
        <v>25</v>
      </c>
      <c r="N79" s="50"/>
      <c r="O79" s="50"/>
      <c r="P79" s="50"/>
      <c r="Q79" s="50"/>
      <c r="R79" s="46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</row>
    <row r="80" spans="1:111" s="24" customFormat="1" ht="63.75">
      <c r="A80" s="3"/>
      <c r="B80" s="3"/>
      <c r="C80" s="23"/>
      <c r="D80" s="3"/>
      <c r="E80" s="8"/>
      <c r="F80" s="3"/>
      <c r="G80" s="13" t="s">
        <v>12</v>
      </c>
      <c r="H80" s="13" t="s">
        <v>28</v>
      </c>
      <c r="I80" s="18" t="s">
        <v>226</v>
      </c>
      <c r="J80" s="13" t="s">
        <v>216</v>
      </c>
      <c r="K80" s="42"/>
      <c r="L80" s="28">
        <v>15</v>
      </c>
      <c r="M80" s="87"/>
      <c r="N80" s="50"/>
      <c r="O80" s="50"/>
      <c r="P80" s="50"/>
      <c r="Q80" s="50"/>
      <c r="R80" s="46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</row>
    <row r="81" spans="1:111" s="24" customFormat="1" ht="38.25">
      <c r="A81" s="3">
        <v>37</v>
      </c>
      <c r="B81" s="3"/>
      <c r="C81" s="23" t="s">
        <v>127</v>
      </c>
      <c r="D81" s="3" t="s">
        <v>72</v>
      </c>
      <c r="E81" s="8">
        <v>2</v>
      </c>
      <c r="F81" s="3" t="s">
        <v>105</v>
      </c>
      <c r="G81" s="13" t="s">
        <v>74</v>
      </c>
      <c r="H81" s="13" t="s">
        <v>20</v>
      </c>
      <c r="I81" s="18" t="s">
        <v>177</v>
      </c>
      <c r="J81" s="13" t="s">
        <v>126</v>
      </c>
      <c r="K81" s="42"/>
      <c r="L81" s="28">
        <v>24</v>
      </c>
      <c r="M81" s="86">
        <v>66</v>
      </c>
      <c r="N81" s="50"/>
      <c r="O81" s="50"/>
      <c r="P81" s="50"/>
      <c r="Q81" s="50"/>
      <c r="R81" s="46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</row>
    <row r="82" spans="1:111" s="24" customFormat="1" ht="63.75">
      <c r="A82" s="3"/>
      <c r="B82" s="3"/>
      <c r="C82" s="23"/>
      <c r="D82" s="3"/>
      <c r="E82" s="8"/>
      <c r="F82" s="3"/>
      <c r="G82" s="13" t="s">
        <v>12</v>
      </c>
      <c r="H82" s="13" t="s">
        <v>28</v>
      </c>
      <c r="I82" s="18" t="s">
        <v>215</v>
      </c>
      <c r="J82" s="41" t="s">
        <v>216</v>
      </c>
      <c r="K82" s="42"/>
      <c r="L82" s="44">
        <v>15</v>
      </c>
      <c r="M82" s="87"/>
      <c r="N82" s="50"/>
      <c r="O82" s="50"/>
      <c r="P82" s="50"/>
      <c r="Q82" s="50"/>
      <c r="R82" s="46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</row>
    <row r="83" spans="1:111" s="24" customFormat="1" ht="38.25">
      <c r="A83" s="3"/>
      <c r="B83" s="3"/>
      <c r="C83" s="23"/>
      <c r="D83" s="3"/>
      <c r="E83" s="3"/>
      <c r="F83" s="3"/>
      <c r="G83" s="13" t="s">
        <v>74</v>
      </c>
      <c r="H83" s="13" t="s">
        <v>20</v>
      </c>
      <c r="I83" s="18" t="s">
        <v>183</v>
      </c>
      <c r="J83" s="41" t="s">
        <v>126</v>
      </c>
      <c r="K83" s="13"/>
      <c r="L83" s="44">
        <v>27</v>
      </c>
      <c r="M83" s="85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</row>
    <row r="84" spans="1:111" s="35" customFormat="1" ht="25.5">
      <c r="A84" s="32">
        <v>38</v>
      </c>
      <c r="B84" s="32"/>
      <c r="C84" s="33" t="s">
        <v>118</v>
      </c>
      <c r="D84" s="32" t="s">
        <v>72</v>
      </c>
      <c r="E84" s="32">
        <v>3</v>
      </c>
      <c r="F84" s="32" t="s">
        <v>113</v>
      </c>
      <c r="G84" s="34" t="s">
        <v>75</v>
      </c>
      <c r="H84" s="34"/>
      <c r="I84" s="18" t="s">
        <v>185</v>
      </c>
      <c r="J84" s="78" t="s">
        <v>186</v>
      </c>
      <c r="K84" s="34" t="s">
        <v>171</v>
      </c>
      <c r="L84" s="79">
        <v>0</v>
      </c>
      <c r="M84" s="93">
        <v>0</v>
      </c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</row>
    <row r="85" spans="1:111" s="26" customFormat="1" ht="38.25">
      <c r="A85" s="20">
        <v>39</v>
      </c>
      <c r="B85" s="9"/>
      <c r="C85" s="17" t="s">
        <v>115</v>
      </c>
      <c r="D85" s="20" t="s">
        <v>72</v>
      </c>
      <c r="E85" s="9">
        <v>3</v>
      </c>
      <c r="F85" s="3" t="s">
        <v>114</v>
      </c>
      <c r="G85" s="17" t="s">
        <v>91</v>
      </c>
      <c r="H85" s="17" t="s">
        <v>48</v>
      </c>
      <c r="I85" s="18" t="s">
        <v>187</v>
      </c>
      <c r="J85" s="13" t="s">
        <v>190</v>
      </c>
      <c r="K85" s="17"/>
      <c r="L85" s="28">
        <v>40</v>
      </c>
      <c r="M85" s="86">
        <v>60</v>
      </c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</row>
    <row r="86" spans="1:111" s="35" customFormat="1" ht="38.25">
      <c r="A86" s="32"/>
      <c r="B86" s="32"/>
      <c r="C86" s="33"/>
      <c r="D86" s="32"/>
      <c r="E86" s="32"/>
      <c r="F86" s="32"/>
      <c r="G86" s="34" t="s">
        <v>91</v>
      </c>
      <c r="H86" s="34" t="s">
        <v>48</v>
      </c>
      <c r="I86" s="18" t="s">
        <v>191</v>
      </c>
      <c r="J86" s="34" t="s">
        <v>192</v>
      </c>
      <c r="K86" s="34"/>
      <c r="L86" s="36">
        <v>0</v>
      </c>
      <c r="M86" s="93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</row>
    <row r="87" spans="1:111" s="26" customFormat="1" ht="51">
      <c r="A87" s="20"/>
      <c r="B87" s="20"/>
      <c r="C87" s="27"/>
      <c r="D87" s="20"/>
      <c r="E87" s="20"/>
      <c r="F87" s="20"/>
      <c r="G87" s="17" t="s">
        <v>58</v>
      </c>
      <c r="H87" s="17" t="s">
        <v>63</v>
      </c>
      <c r="I87" s="18" t="s">
        <v>214</v>
      </c>
      <c r="J87" s="17" t="s">
        <v>278</v>
      </c>
      <c r="K87" s="17"/>
      <c r="L87" s="28">
        <v>5</v>
      </c>
      <c r="M87" s="87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</row>
    <row r="88" spans="1:111" s="26" customFormat="1" ht="63.75">
      <c r="A88" s="20"/>
      <c r="B88" s="20"/>
      <c r="C88" s="27"/>
      <c r="D88" s="20"/>
      <c r="E88" s="20"/>
      <c r="F88" s="20"/>
      <c r="G88" s="17" t="s">
        <v>12</v>
      </c>
      <c r="H88" s="17" t="s">
        <v>28</v>
      </c>
      <c r="I88" s="18" t="s">
        <v>247</v>
      </c>
      <c r="J88" s="17" t="s">
        <v>216</v>
      </c>
      <c r="K88" s="17"/>
      <c r="L88" s="28">
        <v>15</v>
      </c>
      <c r="M88" s="85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</row>
    <row r="89" spans="1:111" s="24" customFormat="1" ht="38.25">
      <c r="A89" s="3">
        <v>40</v>
      </c>
      <c r="B89" s="3"/>
      <c r="C89" s="23" t="s">
        <v>193</v>
      </c>
      <c r="D89" s="3" t="s">
        <v>72</v>
      </c>
      <c r="E89" s="3">
        <v>1</v>
      </c>
      <c r="F89" s="3" t="s">
        <v>108</v>
      </c>
      <c r="G89" s="13" t="s">
        <v>91</v>
      </c>
      <c r="H89" s="13" t="s">
        <v>48</v>
      </c>
      <c r="I89" s="18" t="s">
        <v>187</v>
      </c>
      <c r="J89" s="13" t="s">
        <v>194</v>
      </c>
      <c r="K89" s="13"/>
      <c r="L89" s="19">
        <v>40</v>
      </c>
      <c r="M89" s="85">
        <v>40</v>
      </c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</row>
    <row r="90" spans="1:111" s="24" customFormat="1" ht="38.25">
      <c r="A90" s="3">
        <v>40</v>
      </c>
      <c r="B90" s="3"/>
      <c r="C90" s="23" t="s">
        <v>195</v>
      </c>
      <c r="D90" s="3" t="s">
        <v>72</v>
      </c>
      <c r="E90" s="3">
        <v>1</v>
      </c>
      <c r="F90" s="3" t="s">
        <v>138</v>
      </c>
      <c r="G90" s="13" t="s">
        <v>91</v>
      </c>
      <c r="H90" s="13" t="s">
        <v>48</v>
      </c>
      <c r="I90" s="18" t="s">
        <v>187</v>
      </c>
      <c r="J90" s="13" t="s">
        <v>194</v>
      </c>
      <c r="K90" s="13"/>
      <c r="L90" s="19">
        <v>40</v>
      </c>
      <c r="M90" s="69">
        <v>40</v>
      </c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</row>
    <row r="91" spans="1:111" s="24" customFormat="1" ht="25.5">
      <c r="A91" s="3">
        <v>41</v>
      </c>
      <c r="B91" s="3"/>
      <c r="C91" s="23" t="s">
        <v>196</v>
      </c>
      <c r="D91" s="3" t="s">
        <v>72</v>
      </c>
      <c r="E91" s="3">
        <v>1</v>
      </c>
      <c r="F91" s="3" t="s">
        <v>138</v>
      </c>
      <c r="G91" s="13" t="s">
        <v>58</v>
      </c>
      <c r="H91" s="13" t="s">
        <v>62</v>
      </c>
      <c r="I91" s="18" t="s">
        <v>187</v>
      </c>
      <c r="J91" s="13" t="s">
        <v>198</v>
      </c>
      <c r="K91" s="13"/>
      <c r="L91" s="19">
        <v>10</v>
      </c>
      <c r="M91" s="71">
        <v>10</v>
      </c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</row>
    <row r="92" spans="1:111" s="24" customFormat="1" ht="25.5">
      <c r="A92" s="3">
        <v>42</v>
      </c>
      <c r="B92" s="3"/>
      <c r="C92" s="23" t="s">
        <v>197</v>
      </c>
      <c r="D92" s="3" t="s">
        <v>72</v>
      </c>
      <c r="E92" s="3">
        <v>1</v>
      </c>
      <c r="F92" s="3" t="s">
        <v>138</v>
      </c>
      <c r="G92" s="13" t="s">
        <v>58</v>
      </c>
      <c r="H92" s="13" t="s">
        <v>62</v>
      </c>
      <c r="I92" s="18" t="s">
        <v>187</v>
      </c>
      <c r="J92" s="13" t="s">
        <v>198</v>
      </c>
      <c r="K92" s="13"/>
      <c r="L92" s="59">
        <v>10</v>
      </c>
      <c r="M92" s="69">
        <v>10</v>
      </c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</row>
    <row r="93" spans="1:111" s="24" customFormat="1" ht="25.5">
      <c r="A93" s="3">
        <v>43</v>
      </c>
      <c r="B93" s="8"/>
      <c r="C93" s="13" t="s">
        <v>199</v>
      </c>
      <c r="D93" s="3" t="s">
        <v>72</v>
      </c>
      <c r="E93" s="8">
        <v>1</v>
      </c>
      <c r="F93" s="3" t="s">
        <v>138</v>
      </c>
      <c r="G93" s="13" t="s">
        <v>58</v>
      </c>
      <c r="H93" s="13" t="s">
        <v>62</v>
      </c>
      <c r="I93" s="18" t="s">
        <v>187</v>
      </c>
      <c r="J93" s="13" t="s">
        <v>198</v>
      </c>
      <c r="K93" s="13"/>
      <c r="L93" s="28">
        <v>10</v>
      </c>
      <c r="M93" s="69">
        <v>10</v>
      </c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</row>
    <row r="94" spans="1:111" s="24" customFormat="1" ht="25.5">
      <c r="A94" s="3">
        <v>44</v>
      </c>
      <c r="B94" s="3"/>
      <c r="C94" s="23" t="s">
        <v>200</v>
      </c>
      <c r="D94" s="3" t="s">
        <v>72</v>
      </c>
      <c r="E94" s="3">
        <v>1</v>
      </c>
      <c r="F94" s="3" t="s">
        <v>138</v>
      </c>
      <c r="G94" s="13" t="s">
        <v>58</v>
      </c>
      <c r="H94" s="13" t="s">
        <v>62</v>
      </c>
      <c r="I94" s="18" t="s">
        <v>187</v>
      </c>
      <c r="J94" s="13" t="s">
        <v>198</v>
      </c>
      <c r="K94" s="13"/>
      <c r="L94" s="31">
        <v>10</v>
      </c>
      <c r="M94" s="69">
        <v>10</v>
      </c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</row>
    <row r="95" spans="1:111" s="24" customFormat="1" ht="38.25">
      <c r="A95" s="3">
        <v>45</v>
      </c>
      <c r="B95" s="3"/>
      <c r="C95" s="23" t="s">
        <v>201</v>
      </c>
      <c r="D95" s="3" t="s">
        <v>72</v>
      </c>
      <c r="E95" s="3">
        <v>1</v>
      </c>
      <c r="F95" s="3" t="s">
        <v>138</v>
      </c>
      <c r="G95" s="13" t="s">
        <v>91</v>
      </c>
      <c r="H95" s="13" t="s">
        <v>48</v>
      </c>
      <c r="I95" s="18" t="s">
        <v>187</v>
      </c>
      <c r="J95" s="13" t="s">
        <v>194</v>
      </c>
      <c r="K95" s="13"/>
      <c r="L95" s="19">
        <v>40</v>
      </c>
      <c r="M95" s="86">
        <v>40</v>
      </c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</row>
    <row r="96" spans="1:111" s="24" customFormat="1" ht="38.25">
      <c r="A96" s="3">
        <v>46</v>
      </c>
      <c r="B96" s="3"/>
      <c r="C96" s="23" t="s">
        <v>110</v>
      </c>
      <c r="D96" s="3" t="s">
        <v>72</v>
      </c>
      <c r="E96" s="3">
        <v>3</v>
      </c>
      <c r="F96" s="3" t="s">
        <v>111</v>
      </c>
      <c r="G96" s="13" t="s">
        <v>91</v>
      </c>
      <c r="H96" s="13" t="s">
        <v>48</v>
      </c>
      <c r="I96" s="18" t="s">
        <v>187</v>
      </c>
      <c r="J96" s="13" t="s">
        <v>194</v>
      </c>
      <c r="K96" s="42"/>
      <c r="L96" s="31">
        <v>40</v>
      </c>
      <c r="M96" s="104">
        <v>65</v>
      </c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</row>
    <row r="97" spans="1:111" s="24" customFormat="1" ht="63.75">
      <c r="A97" s="3"/>
      <c r="B97" s="3"/>
      <c r="C97" s="23"/>
      <c r="D97" s="3"/>
      <c r="E97" s="3"/>
      <c r="F97" s="3"/>
      <c r="G97" s="13" t="s">
        <v>12</v>
      </c>
      <c r="H97" s="13" t="s">
        <v>28</v>
      </c>
      <c r="I97" s="18" t="s">
        <v>240</v>
      </c>
      <c r="J97" s="41" t="s">
        <v>241</v>
      </c>
      <c r="K97" s="42" t="s">
        <v>275</v>
      </c>
      <c r="L97" s="94">
        <v>15</v>
      </c>
      <c r="M97" s="87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</row>
    <row r="98" spans="1:111" s="24" customFormat="1" ht="76.5">
      <c r="A98" s="3"/>
      <c r="B98" s="3"/>
      <c r="C98" s="23"/>
      <c r="D98" s="3"/>
      <c r="E98" s="3"/>
      <c r="F98" s="3"/>
      <c r="G98" s="13" t="s">
        <v>12</v>
      </c>
      <c r="H98" s="13" t="s">
        <v>28</v>
      </c>
      <c r="I98" s="18" t="s">
        <v>241</v>
      </c>
      <c r="J98" s="41" t="s">
        <v>242</v>
      </c>
      <c r="K98" s="88"/>
      <c r="L98" s="94">
        <v>15</v>
      </c>
      <c r="M98" s="87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</row>
    <row r="99" spans="1:111" s="24" customFormat="1" ht="63.75">
      <c r="A99" s="3"/>
      <c r="B99" s="3"/>
      <c r="C99" s="23"/>
      <c r="D99" s="3"/>
      <c r="E99" s="3"/>
      <c r="F99" s="3"/>
      <c r="G99" s="13" t="s">
        <v>12</v>
      </c>
      <c r="H99" s="13" t="s">
        <v>29</v>
      </c>
      <c r="I99" s="18" t="s">
        <v>223</v>
      </c>
      <c r="J99" s="41" t="s">
        <v>224</v>
      </c>
      <c r="K99" s="16"/>
      <c r="L99" s="94">
        <v>4</v>
      </c>
      <c r="M99" s="85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</row>
    <row r="100" spans="1:111" s="24" customFormat="1" ht="25.5">
      <c r="A100" s="3"/>
      <c r="B100" s="3"/>
      <c r="C100" s="23"/>
      <c r="D100" s="3"/>
      <c r="E100" s="3"/>
      <c r="F100" s="3"/>
      <c r="G100" s="13" t="s">
        <v>58</v>
      </c>
      <c r="H100" s="13" t="s">
        <v>62</v>
      </c>
      <c r="I100" s="18" t="s">
        <v>284</v>
      </c>
      <c r="J100" s="41"/>
      <c r="K100" s="16"/>
      <c r="L100" s="94">
        <v>5</v>
      </c>
      <c r="M100" s="85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</row>
    <row r="101" spans="1:111" s="24" customFormat="1" ht="38.25">
      <c r="A101" s="3">
        <v>47</v>
      </c>
      <c r="B101" s="3"/>
      <c r="C101" s="23" t="s">
        <v>202</v>
      </c>
      <c r="D101" s="3" t="s">
        <v>72</v>
      </c>
      <c r="E101" s="3">
        <v>1</v>
      </c>
      <c r="F101" s="3" t="s">
        <v>123</v>
      </c>
      <c r="G101" s="13" t="s">
        <v>91</v>
      </c>
      <c r="H101" s="13" t="s">
        <v>48</v>
      </c>
      <c r="I101" s="18" t="s">
        <v>187</v>
      </c>
      <c r="J101" s="13" t="s">
        <v>194</v>
      </c>
      <c r="K101" s="16"/>
      <c r="L101" s="19">
        <v>40</v>
      </c>
      <c r="M101" s="85">
        <v>40</v>
      </c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</row>
    <row r="102" spans="1:111" s="26" customFormat="1" ht="38.25">
      <c r="A102" s="20">
        <v>48</v>
      </c>
      <c r="B102" s="20"/>
      <c r="C102" s="27" t="s">
        <v>203</v>
      </c>
      <c r="D102" s="20" t="s">
        <v>72</v>
      </c>
      <c r="E102" s="20">
        <v>1</v>
      </c>
      <c r="F102" s="20" t="s">
        <v>108</v>
      </c>
      <c r="G102" s="17" t="s">
        <v>91</v>
      </c>
      <c r="H102" s="17" t="s">
        <v>48</v>
      </c>
      <c r="I102" s="18" t="s">
        <v>187</v>
      </c>
      <c r="J102" s="13" t="s">
        <v>194</v>
      </c>
      <c r="K102" s="17"/>
      <c r="L102" s="28">
        <v>40</v>
      </c>
      <c r="M102" s="69">
        <v>40</v>
      </c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</row>
    <row r="103" spans="1:111" s="26" customFormat="1" ht="38.25">
      <c r="A103" s="20">
        <v>49</v>
      </c>
      <c r="B103" s="20"/>
      <c r="C103" s="27" t="s">
        <v>116</v>
      </c>
      <c r="D103" s="20" t="s">
        <v>72</v>
      </c>
      <c r="E103" s="20">
        <v>1</v>
      </c>
      <c r="F103" s="20" t="s">
        <v>108</v>
      </c>
      <c r="G103" s="17" t="s">
        <v>91</v>
      </c>
      <c r="H103" s="17" t="s">
        <v>48</v>
      </c>
      <c r="I103" s="18" t="s">
        <v>187</v>
      </c>
      <c r="J103" s="13" t="s">
        <v>194</v>
      </c>
      <c r="K103" s="17"/>
      <c r="L103" s="28">
        <v>40</v>
      </c>
      <c r="M103" s="69">
        <v>40</v>
      </c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</row>
    <row r="104" spans="1:111" s="24" customFormat="1" ht="25.5">
      <c r="A104" s="3">
        <v>50</v>
      </c>
      <c r="B104" s="3"/>
      <c r="C104" s="23" t="s">
        <v>119</v>
      </c>
      <c r="D104" s="3" t="s">
        <v>72</v>
      </c>
      <c r="E104" s="3">
        <v>2</v>
      </c>
      <c r="F104" s="3" t="s">
        <v>120</v>
      </c>
      <c r="G104" s="13" t="s">
        <v>58</v>
      </c>
      <c r="H104" s="13" t="s">
        <v>63</v>
      </c>
      <c r="I104" s="18" t="s">
        <v>204</v>
      </c>
      <c r="J104" s="13" t="s">
        <v>206</v>
      </c>
      <c r="K104" s="13"/>
      <c r="L104" s="19">
        <v>10</v>
      </c>
      <c r="M104" s="86">
        <v>10</v>
      </c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</row>
    <row r="105" spans="1:111" s="26" customFormat="1" ht="25.5">
      <c r="A105" s="20">
        <v>51</v>
      </c>
      <c r="B105" s="20"/>
      <c r="C105" s="27" t="s">
        <v>205</v>
      </c>
      <c r="D105" s="20" t="s">
        <v>72</v>
      </c>
      <c r="E105" s="20">
        <v>3</v>
      </c>
      <c r="F105" s="20" t="s">
        <v>117</v>
      </c>
      <c r="G105" s="17" t="s">
        <v>58</v>
      </c>
      <c r="H105" s="17" t="s">
        <v>62</v>
      </c>
      <c r="I105" s="18" t="s">
        <v>141</v>
      </c>
      <c r="J105" s="17" t="s">
        <v>132</v>
      </c>
      <c r="K105" s="17"/>
      <c r="L105" s="28">
        <v>10</v>
      </c>
      <c r="M105" s="104">
        <v>22</v>
      </c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</row>
    <row r="106" spans="1:111" s="26" customFormat="1" ht="25.5">
      <c r="A106" s="20"/>
      <c r="B106" s="20"/>
      <c r="C106" s="27"/>
      <c r="D106" s="20"/>
      <c r="E106" s="20"/>
      <c r="F106" s="20"/>
      <c r="G106" s="17" t="s">
        <v>12</v>
      </c>
      <c r="H106" s="17" t="s">
        <v>29</v>
      </c>
      <c r="I106" s="18" t="s">
        <v>297</v>
      </c>
      <c r="J106" s="17"/>
      <c r="K106" s="17"/>
      <c r="L106" s="28">
        <v>12</v>
      </c>
      <c r="M106" s="85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</row>
    <row r="107" spans="1:111" s="24" customFormat="1" ht="25.5">
      <c r="A107" s="3">
        <v>52</v>
      </c>
      <c r="B107" s="3"/>
      <c r="C107" s="23" t="s">
        <v>207</v>
      </c>
      <c r="D107" s="3" t="s">
        <v>72</v>
      </c>
      <c r="E107" s="3">
        <v>3</v>
      </c>
      <c r="F107" s="3" t="s">
        <v>117</v>
      </c>
      <c r="G107" s="13" t="s">
        <v>58</v>
      </c>
      <c r="H107" s="13" t="s">
        <v>62</v>
      </c>
      <c r="I107" s="18" t="s">
        <v>141</v>
      </c>
      <c r="J107" s="17" t="s">
        <v>132</v>
      </c>
      <c r="K107" s="13"/>
      <c r="L107" s="19">
        <v>10</v>
      </c>
      <c r="M107" s="85">
        <v>10</v>
      </c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</row>
    <row r="108" spans="1:111" s="24" customFormat="1" ht="25.5">
      <c r="A108" s="3">
        <v>53</v>
      </c>
      <c r="B108" s="3"/>
      <c r="C108" s="23" t="s">
        <v>208</v>
      </c>
      <c r="D108" s="3" t="s">
        <v>72</v>
      </c>
      <c r="E108" s="3">
        <v>3</v>
      </c>
      <c r="F108" s="3" t="s">
        <v>117</v>
      </c>
      <c r="G108" s="13" t="s">
        <v>13</v>
      </c>
      <c r="H108" s="13" t="s">
        <v>14</v>
      </c>
      <c r="I108" s="18" t="s">
        <v>210</v>
      </c>
      <c r="J108" s="13" t="s">
        <v>209</v>
      </c>
      <c r="K108" s="13"/>
      <c r="L108" s="31">
        <v>100</v>
      </c>
      <c r="M108" s="69">
        <v>100</v>
      </c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</row>
    <row r="109" spans="1:111" s="24" customFormat="1" ht="38.25">
      <c r="A109" s="3">
        <v>54</v>
      </c>
      <c r="B109" s="3"/>
      <c r="C109" s="23" t="s">
        <v>211</v>
      </c>
      <c r="D109" s="3" t="s">
        <v>72</v>
      </c>
      <c r="E109" s="3">
        <v>1</v>
      </c>
      <c r="F109" s="3" t="s">
        <v>123</v>
      </c>
      <c r="G109" s="13" t="s">
        <v>91</v>
      </c>
      <c r="H109" s="13" t="s">
        <v>48</v>
      </c>
      <c r="I109" s="18" t="s">
        <v>187</v>
      </c>
      <c r="J109" s="13" t="s">
        <v>194</v>
      </c>
      <c r="K109" s="13"/>
      <c r="L109" s="28">
        <v>40</v>
      </c>
      <c r="M109" s="69">
        <v>40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</row>
    <row r="110" spans="1:111" s="24" customFormat="1" ht="38.25">
      <c r="A110" s="3">
        <v>55</v>
      </c>
      <c r="B110" s="8"/>
      <c r="C110" s="13" t="s">
        <v>212</v>
      </c>
      <c r="D110" s="8" t="s">
        <v>72</v>
      </c>
      <c r="E110" s="8">
        <v>1</v>
      </c>
      <c r="F110" s="8" t="s">
        <v>123</v>
      </c>
      <c r="G110" s="13" t="s">
        <v>91</v>
      </c>
      <c r="H110" s="13" t="s">
        <v>48</v>
      </c>
      <c r="I110" s="18" t="s">
        <v>187</v>
      </c>
      <c r="J110" s="13" t="s">
        <v>194</v>
      </c>
      <c r="K110" s="13"/>
      <c r="L110" s="28">
        <v>40</v>
      </c>
      <c r="M110" s="69">
        <v>40</v>
      </c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</row>
    <row r="111" spans="1:111" s="24" customFormat="1" ht="38.25">
      <c r="A111" s="3">
        <v>56</v>
      </c>
      <c r="B111" s="8"/>
      <c r="C111" s="13" t="s">
        <v>213</v>
      </c>
      <c r="D111" s="8" t="s">
        <v>72</v>
      </c>
      <c r="E111" s="8">
        <v>1</v>
      </c>
      <c r="F111" s="8" t="s">
        <v>123</v>
      </c>
      <c r="G111" s="13" t="s">
        <v>91</v>
      </c>
      <c r="H111" s="13" t="s">
        <v>48</v>
      </c>
      <c r="I111" s="18" t="s">
        <v>187</v>
      </c>
      <c r="J111" s="13" t="s">
        <v>194</v>
      </c>
      <c r="K111" s="13"/>
      <c r="L111" s="28">
        <v>40</v>
      </c>
      <c r="M111" s="86">
        <v>40</v>
      </c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</row>
    <row r="112" spans="1:111" s="24" customFormat="1" ht="51">
      <c r="A112" s="3">
        <v>57</v>
      </c>
      <c r="B112" s="8"/>
      <c r="C112" s="13" t="s">
        <v>217</v>
      </c>
      <c r="D112" s="8" t="s">
        <v>72</v>
      </c>
      <c r="E112" s="8">
        <v>4</v>
      </c>
      <c r="F112" s="8" t="s">
        <v>101</v>
      </c>
      <c r="G112" s="13" t="s">
        <v>12</v>
      </c>
      <c r="H112" s="13" t="s">
        <v>27</v>
      </c>
      <c r="I112" s="18" t="s">
        <v>218</v>
      </c>
      <c r="J112" s="13" t="s">
        <v>219</v>
      </c>
      <c r="K112" s="13"/>
      <c r="L112" s="19">
        <v>5</v>
      </c>
      <c r="M112" s="104">
        <v>15</v>
      </c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</row>
    <row r="113" spans="1:111" s="24" customFormat="1" ht="25.5">
      <c r="A113" s="3"/>
      <c r="B113" s="8"/>
      <c r="C113" s="13"/>
      <c r="D113" s="8"/>
      <c r="E113" s="8"/>
      <c r="F113" s="8"/>
      <c r="G113" s="13" t="s">
        <v>58</v>
      </c>
      <c r="H113" s="13" t="s">
        <v>62</v>
      </c>
      <c r="I113" s="18" t="s">
        <v>298</v>
      </c>
      <c r="J113" s="13"/>
      <c r="K113" s="13"/>
      <c r="L113" s="19">
        <v>10</v>
      </c>
      <c r="M113" s="105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</row>
    <row r="114" spans="1:111" s="24" customFormat="1" ht="63.75">
      <c r="A114" s="3">
        <v>58</v>
      </c>
      <c r="B114" s="8"/>
      <c r="C114" s="13" t="s">
        <v>220</v>
      </c>
      <c r="D114" s="8" t="s">
        <v>72</v>
      </c>
      <c r="E114" s="8">
        <v>3</v>
      </c>
      <c r="F114" s="8" t="s">
        <v>114</v>
      </c>
      <c r="G114" s="13" t="s">
        <v>12</v>
      </c>
      <c r="H114" s="13" t="s">
        <v>28</v>
      </c>
      <c r="I114" s="18" t="s">
        <v>221</v>
      </c>
      <c r="J114" s="13" t="s">
        <v>216</v>
      </c>
      <c r="K114" s="13"/>
      <c r="L114" s="19">
        <v>15</v>
      </c>
      <c r="M114" s="85">
        <v>15</v>
      </c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</row>
    <row r="115" spans="1:111" s="99" customFormat="1" ht="63.75">
      <c r="A115" s="95">
        <v>59</v>
      </c>
      <c r="B115" s="95"/>
      <c r="C115" s="96" t="s">
        <v>222</v>
      </c>
      <c r="D115" s="97" t="s">
        <v>10</v>
      </c>
      <c r="E115" s="95">
        <v>1</v>
      </c>
      <c r="F115" s="95" t="s">
        <v>130</v>
      </c>
      <c r="G115" s="18" t="s">
        <v>12</v>
      </c>
      <c r="H115" s="18" t="s">
        <v>29</v>
      </c>
      <c r="I115" s="18" t="s">
        <v>223</v>
      </c>
      <c r="J115" s="18" t="s">
        <v>224</v>
      </c>
      <c r="K115" s="18"/>
      <c r="L115" s="31">
        <v>15</v>
      </c>
      <c r="M115" s="109">
        <v>15</v>
      </c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98"/>
      <c r="DC115" s="98"/>
      <c r="DD115" s="98"/>
      <c r="DE115" s="98"/>
      <c r="DF115" s="98"/>
      <c r="DG115" s="98"/>
    </row>
    <row r="116" spans="1:111" s="24" customFormat="1" ht="63.75">
      <c r="A116" s="3">
        <v>60</v>
      </c>
      <c r="B116" s="3"/>
      <c r="C116" s="23" t="s">
        <v>225</v>
      </c>
      <c r="D116" s="8" t="s">
        <v>72</v>
      </c>
      <c r="E116" s="3">
        <v>4</v>
      </c>
      <c r="F116" s="3" t="s">
        <v>104</v>
      </c>
      <c r="G116" s="13" t="s">
        <v>12</v>
      </c>
      <c r="H116" s="13" t="s">
        <v>29</v>
      </c>
      <c r="I116" s="18" t="s">
        <v>223</v>
      </c>
      <c r="J116" s="13" t="s">
        <v>224</v>
      </c>
      <c r="K116" s="13"/>
      <c r="L116" s="19">
        <v>6</v>
      </c>
      <c r="M116" s="104">
        <v>16</v>
      </c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</row>
    <row r="117" spans="1:111" s="24" customFormat="1" ht="25.5">
      <c r="A117" s="3"/>
      <c r="B117" s="3"/>
      <c r="C117" s="23"/>
      <c r="D117" s="8"/>
      <c r="E117" s="3"/>
      <c r="F117" s="3"/>
      <c r="G117" s="13" t="s">
        <v>58</v>
      </c>
      <c r="H117" s="13" t="s">
        <v>62</v>
      </c>
      <c r="I117" s="18" t="s">
        <v>298</v>
      </c>
      <c r="J117" s="13"/>
      <c r="K117" s="13"/>
      <c r="L117" s="19">
        <v>10</v>
      </c>
      <c r="M117" s="105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</row>
    <row r="118" spans="1:111" s="24" customFormat="1" ht="127.5">
      <c r="A118" s="3">
        <v>61</v>
      </c>
      <c r="B118" s="3"/>
      <c r="C118" s="23" t="s">
        <v>227</v>
      </c>
      <c r="D118" s="8" t="s">
        <v>10</v>
      </c>
      <c r="E118" s="3">
        <v>1</v>
      </c>
      <c r="F118" s="3" t="s">
        <v>228</v>
      </c>
      <c r="G118" s="13" t="s">
        <v>12</v>
      </c>
      <c r="H118" s="13" t="s">
        <v>29</v>
      </c>
      <c r="I118" s="18" t="s">
        <v>229</v>
      </c>
      <c r="J118" s="13" t="s">
        <v>230</v>
      </c>
      <c r="K118" s="13"/>
      <c r="L118" s="19">
        <v>10</v>
      </c>
      <c r="M118" s="85">
        <v>10</v>
      </c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</row>
    <row r="119" spans="1:111" s="24" customFormat="1" ht="63.75">
      <c r="A119" s="3">
        <v>62</v>
      </c>
      <c r="B119" s="8"/>
      <c r="C119" s="13" t="s">
        <v>231</v>
      </c>
      <c r="D119" s="8" t="s">
        <v>10</v>
      </c>
      <c r="E119" s="8">
        <v>1</v>
      </c>
      <c r="F119" s="3" t="s">
        <v>130</v>
      </c>
      <c r="G119" s="13" t="s">
        <v>12</v>
      </c>
      <c r="H119" s="13" t="s">
        <v>28</v>
      </c>
      <c r="I119" s="18" t="s">
        <v>232</v>
      </c>
      <c r="J119" s="13" t="s">
        <v>216</v>
      </c>
      <c r="K119" s="13"/>
      <c r="L119" s="19">
        <v>15</v>
      </c>
      <c r="M119" s="69">
        <v>15</v>
      </c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</row>
    <row r="120" spans="1:111" s="24" customFormat="1" ht="89.25">
      <c r="A120" s="3">
        <v>63</v>
      </c>
      <c r="B120" s="8"/>
      <c r="C120" s="13" t="s">
        <v>233</v>
      </c>
      <c r="D120" s="8" t="s">
        <v>10</v>
      </c>
      <c r="E120" s="8">
        <v>1</v>
      </c>
      <c r="F120" s="3" t="s">
        <v>228</v>
      </c>
      <c r="G120" s="13" t="s">
        <v>12</v>
      </c>
      <c r="H120" s="13" t="s">
        <v>29</v>
      </c>
      <c r="I120" s="18" t="s">
        <v>234</v>
      </c>
      <c r="J120" s="13" t="s">
        <v>230</v>
      </c>
      <c r="K120" s="13"/>
      <c r="L120" s="19">
        <v>5</v>
      </c>
      <c r="M120" s="69">
        <v>5</v>
      </c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</row>
    <row r="121" spans="1:111" s="24" customFormat="1" ht="63.75">
      <c r="A121" s="3">
        <v>64</v>
      </c>
      <c r="B121" s="8"/>
      <c r="C121" s="13" t="s">
        <v>235</v>
      </c>
      <c r="D121" s="8" t="s">
        <v>10</v>
      </c>
      <c r="E121" s="8">
        <v>1</v>
      </c>
      <c r="F121" s="3" t="s">
        <v>130</v>
      </c>
      <c r="G121" s="13" t="s">
        <v>12</v>
      </c>
      <c r="H121" s="13" t="s">
        <v>28</v>
      </c>
      <c r="I121" s="18" t="s">
        <v>236</v>
      </c>
      <c r="J121" s="13" t="s">
        <v>216</v>
      </c>
      <c r="K121" s="42"/>
      <c r="L121" s="19">
        <v>15</v>
      </c>
      <c r="M121" s="86">
        <v>15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</row>
    <row r="122" spans="1:111" s="24" customFormat="1" ht="63.75">
      <c r="A122" s="3">
        <v>65</v>
      </c>
      <c r="B122" s="8"/>
      <c r="C122" s="13" t="s">
        <v>237</v>
      </c>
      <c r="D122" s="8" t="s">
        <v>72</v>
      </c>
      <c r="E122" s="8">
        <v>4</v>
      </c>
      <c r="F122" s="3" t="s">
        <v>104</v>
      </c>
      <c r="G122" s="13" t="s">
        <v>12</v>
      </c>
      <c r="H122" s="13" t="s">
        <v>29</v>
      </c>
      <c r="I122" s="18" t="s">
        <v>223</v>
      </c>
      <c r="J122" s="41" t="s">
        <v>224</v>
      </c>
      <c r="K122" s="42" t="s">
        <v>275</v>
      </c>
      <c r="L122" s="43">
        <v>13</v>
      </c>
      <c r="M122" s="104">
        <v>30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</row>
    <row r="123" spans="1:111" s="24" customFormat="1" ht="51">
      <c r="A123" s="3"/>
      <c r="B123" s="8"/>
      <c r="C123" s="13"/>
      <c r="D123" s="8"/>
      <c r="E123" s="8"/>
      <c r="F123" s="3"/>
      <c r="G123" s="13" t="s">
        <v>12</v>
      </c>
      <c r="H123" s="13" t="s">
        <v>27</v>
      </c>
      <c r="I123" s="18" t="s">
        <v>223</v>
      </c>
      <c r="J123" s="41" t="s">
        <v>219</v>
      </c>
      <c r="K123" s="16"/>
      <c r="L123" s="43">
        <v>15</v>
      </c>
      <c r="M123" s="93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</row>
    <row r="124" spans="1:111" s="24" customFormat="1" ht="25.5">
      <c r="A124" s="3"/>
      <c r="B124" s="8"/>
      <c r="C124" s="13"/>
      <c r="D124" s="8"/>
      <c r="E124" s="8"/>
      <c r="F124" s="3"/>
      <c r="G124" s="13" t="s">
        <v>58</v>
      </c>
      <c r="H124" s="13" t="s">
        <v>62</v>
      </c>
      <c r="I124" s="18" t="s">
        <v>298</v>
      </c>
      <c r="J124" s="41"/>
      <c r="K124" s="16"/>
      <c r="L124" s="43">
        <v>10</v>
      </c>
      <c r="M124" s="93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</row>
    <row r="125" spans="1:111" s="24" customFormat="1" ht="51">
      <c r="A125" s="3">
        <v>66</v>
      </c>
      <c r="B125" s="8"/>
      <c r="C125" s="13" t="s">
        <v>243</v>
      </c>
      <c r="D125" s="8" t="s">
        <v>72</v>
      </c>
      <c r="E125" s="8">
        <v>3</v>
      </c>
      <c r="F125" s="3" t="s">
        <v>113</v>
      </c>
      <c r="G125" s="13" t="s">
        <v>12</v>
      </c>
      <c r="H125" s="13" t="s">
        <v>29</v>
      </c>
      <c r="I125" s="18" t="s">
        <v>244</v>
      </c>
      <c r="J125" s="13" t="s">
        <v>245</v>
      </c>
      <c r="K125" s="16"/>
      <c r="L125" s="19">
        <v>15</v>
      </c>
      <c r="M125" s="104">
        <v>45</v>
      </c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</row>
    <row r="126" spans="1:111" s="24" customFormat="1" ht="25.5">
      <c r="A126" s="3"/>
      <c r="B126" s="8"/>
      <c r="C126" s="13"/>
      <c r="D126" s="8"/>
      <c r="E126" s="8"/>
      <c r="F126" s="3"/>
      <c r="G126" s="13" t="s">
        <v>13</v>
      </c>
      <c r="H126" s="13" t="s">
        <v>17</v>
      </c>
      <c r="I126" s="18" t="s">
        <v>283</v>
      </c>
      <c r="J126" s="13"/>
      <c r="K126" s="16"/>
      <c r="L126" s="19">
        <v>30</v>
      </c>
      <c r="M126" s="105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</row>
    <row r="127" spans="1:111" s="24" customFormat="1" ht="191.25">
      <c r="A127" s="3">
        <v>67</v>
      </c>
      <c r="B127" s="8"/>
      <c r="C127" s="13" t="s">
        <v>248</v>
      </c>
      <c r="D127" s="8" t="s">
        <v>72</v>
      </c>
      <c r="E127" s="8">
        <v>3</v>
      </c>
      <c r="F127" s="8" t="s">
        <v>249</v>
      </c>
      <c r="G127" s="13" t="s">
        <v>12</v>
      </c>
      <c r="H127" s="13" t="s">
        <v>29</v>
      </c>
      <c r="I127" s="18" t="s">
        <v>250</v>
      </c>
      <c r="J127" s="13" t="s">
        <v>230</v>
      </c>
      <c r="K127" s="13"/>
      <c r="L127" s="19">
        <v>10</v>
      </c>
      <c r="M127" s="85">
        <v>10</v>
      </c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</row>
    <row r="128" spans="1:111" s="40" customFormat="1" ht="78.75" customHeight="1">
      <c r="A128" s="37">
        <v>68</v>
      </c>
      <c r="B128" s="38"/>
      <c r="C128" s="39" t="s">
        <v>254</v>
      </c>
      <c r="D128" s="38" t="s">
        <v>72</v>
      </c>
      <c r="E128" s="8">
        <v>2</v>
      </c>
      <c r="F128" s="38" t="s">
        <v>105</v>
      </c>
      <c r="G128" s="39" t="s">
        <v>12</v>
      </c>
      <c r="H128" s="39" t="s">
        <v>28</v>
      </c>
      <c r="I128" s="18" t="s">
        <v>255</v>
      </c>
      <c r="J128" s="13" t="s">
        <v>216</v>
      </c>
      <c r="K128" s="39"/>
      <c r="L128" s="59">
        <v>15</v>
      </c>
      <c r="M128" s="72">
        <v>15</v>
      </c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</row>
    <row r="129" spans="1:111" s="24" customFormat="1" ht="63.75">
      <c r="A129" s="3">
        <v>69</v>
      </c>
      <c r="B129" s="8"/>
      <c r="C129" s="13" t="s">
        <v>256</v>
      </c>
      <c r="D129" s="8" t="s">
        <v>72</v>
      </c>
      <c r="E129" s="8">
        <v>3</v>
      </c>
      <c r="F129" s="8" t="s">
        <v>114</v>
      </c>
      <c r="G129" s="13" t="s">
        <v>12</v>
      </c>
      <c r="H129" s="13" t="s">
        <v>28</v>
      </c>
      <c r="I129" s="18" t="s">
        <v>257</v>
      </c>
      <c r="J129" s="13" t="s">
        <v>216</v>
      </c>
      <c r="K129" s="13"/>
      <c r="L129" s="19">
        <v>15</v>
      </c>
      <c r="M129" s="69">
        <v>15</v>
      </c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</row>
    <row r="130" spans="1:111" s="24" customFormat="1" ht="63.75">
      <c r="A130" s="3">
        <v>70</v>
      </c>
      <c r="B130" s="8"/>
      <c r="C130" s="13" t="s">
        <v>258</v>
      </c>
      <c r="D130" s="8" t="s">
        <v>72</v>
      </c>
      <c r="E130" s="8">
        <v>4</v>
      </c>
      <c r="F130" s="8" t="s">
        <v>259</v>
      </c>
      <c r="G130" s="13" t="s">
        <v>12</v>
      </c>
      <c r="H130" s="13" t="s">
        <v>29</v>
      </c>
      <c r="I130" s="18" t="s">
        <v>223</v>
      </c>
      <c r="J130" s="13" t="s">
        <v>224</v>
      </c>
      <c r="K130" s="13"/>
      <c r="L130" s="19">
        <v>15</v>
      </c>
      <c r="M130" s="86">
        <v>15</v>
      </c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</row>
    <row r="131" spans="1:111" s="45" customFormat="1" ht="76.5">
      <c r="A131" s="62">
        <v>71</v>
      </c>
      <c r="B131" s="63"/>
      <c r="C131" s="42" t="s">
        <v>260</v>
      </c>
      <c r="D131" s="63" t="s">
        <v>72</v>
      </c>
      <c r="E131" s="63">
        <v>2</v>
      </c>
      <c r="F131" s="63" t="s">
        <v>102</v>
      </c>
      <c r="G131" s="42" t="s">
        <v>12</v>
      </c>
      <c r="H131" s="42" t="s">
        <v>27</v>
      </c>
      <c r="I131" s="18" t="s">
        <v>261</v>
      </c>
      <c r="J131" s="42" t="s">
        <v>262</v>
      </c>
      <c r="K131" s="42"/>
      <c r="L131" s="64">
        <v>15</v>
      </c>
      <c r="M131" s="104">
        <v>23</v>
      </c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</row>
    <row r="132" spans="1:111" s="50" customFormat="1" ht="25.5">
      <c r="A132" s="62"/>
      <c r="B132" s="63"/>
      <c r="C132" s="42"/>
      <c r="D132" s="63"/>
      <c r="E132" s="63"/>
      <c r="F132" s="63"/>
      <c r="G132" s="42" t="s">
        <v>58</v>
      </c>
      <c r="H132" s="42" t="s">
        <v>62</v>
      </c>
      <c r="I132" s="18" t="s">
        <v>299</v>
      </c>
      <c r="J132" s="42"/>
      <c r="K132" s="42"/>
      <c r="L132" s="64">
        <v>8</v>
      </c>
      <c r="M132" s="105"/>
    </row>
    <row r="133" spans="1:111" s="57" customFormat="1" ht="114.75">
      <c r="A133" s="37">
        <v>72</v>
      </c>
      <c r="B133" s="38"/>
      <c r="C133" s="39" t="s">
        <v>263</v>
      </c>
      <c r="D133" s="38" t="s">
        <v>72</v>
      </c>
      <c r="E133" s="38">
        <v>3</v>
      </c>
      <c r="F133" s="38" t="s">
        <v>249</v>
      </c>
      <c r="G133" s="39" t="s">
        <v>12</v>
      </c>
      <c r="H133" s="39" t="s">
        <v>29</v>
      </c>
      <c r="I133" s="18" t="s">
        <v>264</v>
      </c>
      <c r="J133" s="39" t="s">
        <v>230</v>
      </c>
      <c r="K133" s="39"/>
      <c r="L133" s="59">
        <v>5</v>
      </c>
      <c r="M133" s="110">
        <v>5</v>
      </c>
    </row>
    <row r="134" spans="1:111" s="50" customFormat="1" ht="25.5">
      <c r="A134" s="3">
        <v>73</v>
      </c>
      <c r="B134" s="8"/>
      <c r="C134" s="13" t="s">
        <v>265</v>
      </c>
      <c r="D134" s="8" t="s">
        <v>72</v>
      </c>
      <c r="E134" s="8">
        <v>2</v>
      </c>
      <c r="F134" s="8" t="s">
        <v>102</v>
      </c>
      <c r="G134" s="13" t="s">
        <v>58</v>
      </c>
      <c r="H134" s="13" t="s">
        <v>64</v>
      </c>
      <c r="I134" s="18" t="s">
        <v>266</v>
      </c>
      <c r="J134" s="13" t="s">
        <v>267</v>
      </c>
      <c r="K134" s="13"/>
      <c r="L134" s="8">
        <v>10</v>
      </c>
      <c r="M134" s="69">
        <v>10</v>
      </c>
    </row>
    <row r="135" spans="1:111" s="50" customFormat="1" ht="38.25">
      <c r="A135" s="3">
        <v>74</v>
      </c>
      <c r="B135" s="8"/>
      <c r="C135" s="13" t="s">
        <v>268</v>
      </c>
      <c r="D135" s="8" t="s">
        <v>72</v>
      </c>
      <c r="E135" s="8">
        <v>3</v>
      </c>
      <c r="F135" s="8" t="s">
        <v>114</v>
      </c>
      <c r="G135" s="13" t="s">
        <v>58</v>
      </c>
      <c r="H135" s="13" t="s">
        <v>64</v>
      </c>
      <c r="I135" s="18" t="s">
        <v>266</v>
      </c>
      <c r="J135" s="13" t="s">
        <v>269</v>
      </c>
      <c r="K135" s="13"/>
      <c r="L135" s="8">
        <v>10</v>
      </c>
      <c r="M135" s="69">
        <v>10</v>
      </c>
    </row>
    <row r="136" spans="1:111" s="50" customFormat="1" ht="63.75">
      <c r="A136" s="3">
        <v>75</v>
      </c>
      <c r="B136" s="8"/>
      <c r="C136" s="13" t="s">
        <v>286</v>
      </c>
      <c r="D136" s="8" t="s">
        <v>72</v>
      </c>
      <c r="E136" s="8">
        <v>2</v>
      </c>
      <c r="F136" s="8" t="s">
        <v>105</v>
      </c>
      <c r="G136" s="13" t="s">
        <v>12</v>
      </c>
      <c r="H136" s="13" t="s">
        <v>28</v>
      </c>
      <c r="I136" s="18" t="s">
        <v>285</v>
      </c>
      <c r="J136" s="13" t="s">
        <v>216</v>
      </c>
      <c r="K136" s="13"/>
      <c r="L136" s="8">
        <v>15</v>
      </c>
      <c r="M136" s="107">
        <v>15</v>
      </c>
    </row>
    <row r="137" spans="1:111" s="51" customFormat="1" ht="63.75">
      <c r="A137" s="20">
        <v>76</v>
      </c>
      <c r="B137" s="9"/>
      <c r="C137" s="17" t="s">
        <v>288</v>
      </c>
      <c r="D137" s="9" t="s">
        <v>72</v>
      </c>
      <c r="E137" s="9">
        <v>2</v>
      </c>
      <c r="F137" s="9" t="s">
        <v>105</v>
      </c>
      <c r="G137" s="17" t="s">
        <v>12</v>
      </c>
      <c r="H137" s="17" t="s">
        <v>28</v>
      </c>
      <c r="I137" s="18" t="s">
        <v>289</v>
      </c>
      <c r="J137" s="13" t="s">
        <v>216</v>
      </c>
      <c r="K137" s="17"/>
      <c r="L137" s="9">
        <v>15</v>
      </c>
      <c r="M137" s="107">
        <v>15</v>
      </c>
    </row>
    <row r="138" spans="1:111" s="51" customFormat="1" ht="63.75">
      <c r="A138" s="20">
        <v>77</v>
      </c>
      <c r="B138" s="9"/>
      <c r="C138" s="17" t="s">
        <v>291</v>
      </c>
      <c r="D138" s="9" t="s">
        <v>72</v>
      </c>
      <c r="E138" s="9">
        <v>2</v>
      </c>
      <c r="F138" s="9" t="s">
        <v>105</v>
      </c>
      <c r="G138" s="17" t="s">
        <v>12</v>
      </c>
      <c r="H138" s="17" t="s">
        <v>28</v>
      </c>
      <c r="I138" s="17" t="s">
        <v>292</v>
      </c>
      <c r="J138" s="13" t="s">
        <v>216</v>
      </c>
      <c r="K138" s="17"/>
      <c r="L138" s="9">
        <v>15</v>
      </c>
      <c r="M138" s="107">
        <v>15</v>
      </c>
    </row>
    <row r="139" spans="1:111" s="51" customFormat="1" ht="63.75">
      <c r="A139" s="20">
        <v>78</v>
      </c>
      <c r="B139" s="20"/>
      <c r="C139" s="27" t="s">
        <v>293</v>
      </c>
      <c r="D139" s="20" t="s">
        <v>10</v>
      </c>
      <c r="E139" s="20">
        <v>1</v>
      </c>
      <c r="F139" s="20" t="s">
        <v>130</v>
      </c>
      <c r="G139" s="17" t="s">
        <v>12</v>
      </c>
      <c r="H139" s="17" t="s">
        <v>28</v>
      </c>
      <c r="I139" s="17" t="s">
        <v>294</v>
      </c>
      <c r="J139" s="13" t="s">
        <v>216</v>
      </c>
      <c r="K139" s="17"/>
      <c r="L139" s="9">
        <v>15</v>
      </c>
      <c r="M139" s="107">
        <v>15</v>
      </c>
    </row>
    <row r="140" spans="1:111" s="51" customFormat="1" ht="63.75">
      <c r="A140" s="20">
        <v>77</v>
      </c>
      <c r="B140" s="20"/>
      <c r="C140" s="27" t="s">
        <v>295</v>
      </c>
      <c r="D140" s="20" t="s">
        <v>72</v>
      </c>
      <c r="E140" s="20">
        <v>2</v>
      </c>
      <c r="F140" s="20" t="s">
        <v>105</v>
      </c>
      <c r="G140" s="17" t="s">
        <v>12</v>
      </c>
      <c r="H140" s="17" t="s">
        <v>28</v>
      </c>
      <c r="I140" s="17" t="s">
        <v>296</v>
      </c>
      <c r="J140" s="13" t="s">
        <v>216</v>
      </c>
      <c r="K140" s="17"/>
      <c r="L140" s="9">
        <v>15</v>
      </c>
      <c r="M140" s="107">
        <v>15</v>
      </c>
    </row>
    <row r="141" spans="1:111" s="51" customFormat="1" ht="25.5">
      <c r="A141" s="20">
        <v>78</v>
      </c>
      <c r="B141" s="20"/>
      <c r="C141" s="27" t="s">
        <v>300</v>
      </c>
      <c r="D141" s="20" t="s">
        <v>72</v>
      </c>
      <c r="E141" s="20">
        <v>4</v>
      </c>
      <c r="F141" s="20" t="s">
        <v>259</v>
      </c>
      <c r="G141" s="17" t="s">
        <v>58</v>
      </c>
      <c r="H141" s="17" t="s">
        <v>62</v>
      </c>
      <c r="I141" s="17" t="s">
        <v>298</v>
      </c>
      <c r="J141" s="17"/>
      <c r="K141" s="17"/>
      <c r="L141" s="9">
        <v>8</v>
      </c>
      <c r="M141" s="107">
        <v>8</v>
      </c>
    </row>
    <row r="142" spans="1:111" s="51" customFormat="1" ht="25.5">
      <c r="A142" s="20">
        <v>79</v>
      </c>
      <c r="B142" s="20"/>
      <c r="C142" s="27" t="s">
        <v>301</v>
      </c>
      <c r="D142" s="20" t="s">
        <v>72</v>
      </c>
      <c r="E142" s="20">
        <v>4</v>
      </c>
      <c r="F142" s="20" t="s">
        <v>259</v>
      </c>
      <c r="G142" s="17" t="s">
        <v>58</v>
      </c>
      <c r="H142" s="17" t="s">
        <v>62</v>
      </c>
      <c r="I142" s="17" t="s">
        <v>298</v>
      </c>
      <c r="J142" s="17"/>
      <c r="K142" s="17"/>
      <c r="L142" s="9">
        <v>8</v>
      </c>
      <c r="M142" s="107">
        <v>8</v>
      </c>
    </row>
    <row r="143" spans="1:111" s="51" customFormat="1" ht="25.5">
      <c r="A143" s="20">
        <v>80</v>
      </c>
      <c r="B143" s="20"/>
      <c r="C143" s="27" t="s">
        <v>302</v>
      </c>
      <c r="D143" s="20" t="s">
        <v>72</v>
      </c>
      <c r="E143" s="20">
        <v>3</v>
      </c>
      <c r="F143" s="20" t="s">
        <v>114</v>
      </c>
      <c r="G143" s="17" t="s">
        <v>58</v>
      </c>
      <c r="H143" s="17" t="s">
        <v>62</v>
      </c>
      <c r="I143" s="17" t="s">
        <v>298</v>
      </c>
      <c r="J143" s="17"/>
      <c r="K143" s="17"/>
      <c r="L143" s="9">
        <v>8</v>
      </c>
      <c r="M143" s="107">
        <v>8</v>
      </c>
    </row>
    <row r="144" spans="1:111" s="51" customFormat="1">
      <c r="A144" s="20"/>
      <c r="B144" s="20"/>
      <c r="C144" s="27"/>
      <c r="D144" s="20"/>
      <c r="E144" s="20"/>
      <c r="F144" s="20"/>
      <c r="G144" s="17"/>
      <c r="H144" s="17"/>
      <c r="I144" s="17"/>
      <c r="J144" s="17"/>
      <c r="K144" s="17"/>
      <c r="L144" s="9"/>
      <c r="M144" s="69"/>
    </row>
    <row r="145" spans="1:13" s="51" customFormat="1">
      <c r="A145" s="20"/>
      <c r="B145" s="9"/>
      <c r="C145" s="17"/>
      <c r="D145" s="20"/>
      <c r="E145" s="9"/>
      <c r="F145" s="9"/>
      <c r="G145" s="17"/>
      <c r="H145" s="17"/>
      <c r="I145" s="17"/>
      <c r="J145" s="17"/>
      <c r="K145" s="17"/>
      <c r="L145" s="9"/>
      <c r="M145" s="69"/>
    </row>
    <row r="146" spans="1:13" s="50" customFormat="1">
      <c r="A146" s="3"/>
      <c r="B146" s="8"/>
      <c r="C146" s="13"/>
      <c r="D146" s="20"/>
      <c r="E146" s="8"/>
      <c r="F146" s="8"/>
      <c r="G146" s="13"/>
      <c r="H146" s="13"/>
      <c r="I146" s="13"/>
      <c r="J146" s="13"/>
      <c r="K146" s="13"/>
      <c r="L146" s="8"/>
      <c r="M146" s="69"/>
    </row>
    <row r="147" spans="1:13" s="50" customFormat="1">
      <c r="A147" s="3"/>
      <c r="B147" s="8"/>
      <c r="C147" s="13"/>
      <c r="D147" s="20"/>
      <c r="E147" s="8"/>
      <c r="F147" s="8"/>
      <c r="G147" s="13"/>
      <c r="H147" s="13"/>
      <c r="I147" s="13"/>
      <c r="J147" s="13"/>
      <c r="K147" s="13"/>
      <c r="L147" s="8"/>
      <c r="M147" s="69"/>
    </row>
    <row r="148" spans="1:13" s="50" customFormat="1">
      <c r="A148" s="3"/>
      <c r="B148" s="8"/>
      <c r="C148" s="13"/>
      <c r="D148" s="20"/>
      <c r="E148" s="8"/>
      <c r="F148" s="8"/>
      <c r="G148" s="13"/>
      <c r="H148" s="13"/>
      <c r="I148" s="13"/>
      <c r="J148" s="13"/>
      <c r="K148" s="13"/>
      <c r="L148" s="8"/>
      <c r="M148" s="69"/>
    </row>
    <row r="149" spans="1:13" s="50" customFormat="1">
      <c r="A149" s="3"/>
      <c r="B149" s="8"/>
      <c r="C149" s="13"/>
      <c r="D149" s="20"/>
      <c r="E149" s="8"/>
      <c r="F149" s="8"/>
      <c r="G149" s="13"/>
      <c r="H149" s="13"/>
      <c r="I149" s="13"/>
      <c r="J149" s="13"/>
      <c r="K149" s="13"/>
      <c r="L149" s="8"/>
      <c r="M149" s="69"/>
    </row>
    <row r="150" spans="1:13" s="50" customFormat="1">
      <c r="A150" s="3"/>
      <c r="B150" s="8"/>
      <c r="C150" s="13"/>
      <c r="D150" s="20"/>
      <c r="E150" s="8"/>
      <c r="F150" s="8"/>
      <c r="G150" s="13"/>
      <c r="H150" s="13"/>
      <c r="I150" s="13"/>
      <c r="J150" s="13"/>
      <c r="K150" s="13"/>
      <c r="L150" s="8"/>
      <c r="M150" s="69"/>
    </row>
    <row r="151" spans="1:13" s="50" customFormat="1">
      <c r="A151" s="3"/>
      <c r="B151" s="8"/>
      <c r="C151" s="13"/>
      <c r="D151" s="20"/>
      <c r="E151" s="8"/>
      <c r="F151" s="8"/>
      <c r="G151" s="13"/>
      <c r="H151" s="13"/>
      <c r="I151" s="13"/>
      <c r="J151" s="13"/>
      <c r="K151" s="13"/>
      <c r="L151" s="8"/>
      <c r="M151" s="69"/>
    </row>
    <row r="152" spans="1:13" s="50" customFormat="1">
      <c r="A152" s="3"/>
      <c r="B152" s="8"/>
      <c r="C152" s="13"/>
      <c r="D152" s="8"/>
      <c r="E152" s="8"/>
      <c r="F152" s="8"/>
      <c r="G152" s="13"/>
      <c r="H152" s="13"/>
      <c r="I152" s="13"/>
      <c r="J152" s="13"/>
      <c r="K152" s="13"/>
      <c r="L152" s="8"/>
      <c r="M152" s="69"/>
    </row>
    <row r="153" spans="1:13" s="50" customFormat="1">
      <c r="A153" s="3"/>
      <c r="B153" s="8"/>
      <c r="C153" s="13"/>
      <c r="D153" s="8"/>
      <c r="E153" s="8"/>
      <c r="F153" s="8"/>
      <c r="G153" s="13"/>
      <c r="H153" s="13"/>
      <c r="I153" s="13"/>
      <c r="J153" s="13"/>
      <c r="K153" s="13"/>
      <c r="L153" s="8"/>
      <c r="M153" s="69"/>
    </row>
    <row r="154" spans="1:13" s="50" customFormat="1">
      <c r="A154" s="3"/>
      <c r="B154" s="8"/>
      <c r="C154" s="13"/>
      <c r="D154" s="8"/>
      <c r="E154" s="8"/>
      <c r="F154" s="8"/>
      <c r="G154" s="13"/>
      <c r="H154" s="13"/>
      <c r="I154" s="13"/>
      <c r="J154" s="13"/>
      <c r="K154" s="13"/>
      <c r="L154" s="8"/>
      <c r="M154" s="69"/>
    </row>
    <row r="155" spans="1:13" s="50" customFormat="1">
      <c r="A155" s="3"/>
      <c r="B155" s="8"/>
      <c r="C155" s="13"/>
      <c r="D155" s="8"/>
      <c r="E155" s="8"/>
      <c r="F155" s="8"/>
      <c r="G155" s="13"/>
      <c r="H155" s="13"/>
      <c r="I155" s="13"/>
      <c r="J155" s="13"/>
      <c r="K155" s="13"/>
      <c r="L155" s="8"/>
      <c r="M155" s="69"/>
    </row>
    <row r="156" spans="1:13" s="52" customFormat="1">
      <c r="A156" s="65"/>
      <c r="B156" s="66"/>
      <c r="C156" s="67"/>
      <c r="D156" s="66"/>
      <c r="E156" s="66"/>
      <c r="F156" s="66"/>
      <c r="G156" s="67"/>
      <c r="H156" s="67"/>
      <c r="I156" s="83"/>
      <c r="J156" s="67"/>
      <c r="K156" s="67"/>
      <c r="L156" s="66"/>
      <c r="M156" s="70"/>
    </row>
    <row r="157" spans="1:13" s="53" customFormat="1">
      <c r="A157" s="80"/>
      <c r="B157" s="81"/>
      <c r="C157" s="82"/>
      <c r="D157" s="81"/>
      <c r="E157" s="81"/>
      <c r="F157" s="81"/>
      <c r="G157" s="82"/>
      <c r="H157" s="82"/>
      <c r="I157" s="82"/>
      <c r="J157" s="82"/>
      <c r="K157" s="82"/>
      <c r="L157" s="81"/>
      <c r="M157" s="68"/>
    </row>
    <row r="158" spans="1:13" s="52" customFormat="1">
      <c r="A158" s="65"/>
      <c r="B158" s="66"/>
      <c r="C158" s="67"/>
      <c r="D158" s="66"/>
      <c r="E158" s="66"/>
      <c r="F158" s="66"/>
      <c r="G158" s="67"/>
      <c r="H158" s="67"/>
      <c r="I158" s="67"/>
      <c r="J158" s="67"/>
      <c r="K158" s="67"/>
      <c r="L158" s="66"/>
      <c r="M158" s="68"/>
    </row>
    <row r="159" spans="1:13" s="52" customFormat="1">
      <c r="A159" s="65"/>
      <c r="B159" s="66"/>
      <c r="C159" s="67"/>
      <c r="D159" s="66"/>
      <c r="E159" s="66"/>
      <c r="F159" s="66"/>
      <c r="G159" s="67"/>
      <c r="H159" s="67"/>
      <c r="I159" s="67"/>
      <c r="J159" s="67"/>
      <c r="K159" s="67"/>
      <c r="L159" s="66"/>
      <c r="M159" s="68"/>
    </row>
    <row r="160" spans="1:13" s="52" customFormat="1">
      <c r="A160" s="65"/>
      <c r="B160" s="66"/>
      <c r="C160" s="67"/>
      <c r="D160" s="66"/>
      <c r="E160" s="66"/>
      <c r="F160" s="66"/>
      <c r="G160" s="67"/>
      <c r="H160" s="67"/>
      <c r="I160" s="67"/>
      <c r="J160" s="67"/>
      <c r="K160" s="67"/>
      <c r="L160" s="66"/>
      <c r="M160" s="68"/>
    </row>
    <row r="161" spans="1:13" s="50" customFormat="1">
      <c r="A161" s="3"/>
      <c r="B161" s="8"/>
      <c r="C161" s="13"/>
      <c r="D161" s="8"/>
      <c r="E161" s="8"/>
      <c r="F161" s="8"/>
      <c r="G161" s="13"/>
      <c r="H161" s="13"/>
      <c r="I161" s="13"/>
      <c r="J161" s="13"/>
      <c r="K161" s="13"/>
      <c r="L161" s="8"/>
      <c r="M161" s="69"/>
    </row>
    <row r="162" spans="1:13" s="50" customFormat="1">
      <c r="A162" s="3"/>
      <c r="B162" s="8"/>
      <c r="C162" s="13"/>
      <c r="D162" s="8"/>
      <c r="E162" s="8"/>
      <c r="F162" s="8"/>
      <c r="G162" s="13"/>
      <c r="H162" s="13"/>
      <c r="I162" s="13"/>
      <c r="J162" s="13"/>
      <c r="K162" s="13"/>
      <c r="L162" s="8"/>
      <c r="M162" s="69"/>
    </row>
    <row r="163" spans="1:13" s="50" customFormat="1">
      <c r="A163" s="3"/>
      <c r="B163" s="8"/>
      <c r="C163" s="13"/>
      <c r="D163" s="8"/>
      <c r="E163" s="8"/>
      <c r="F163" s="8"/>
      <c r="G163" s="13"/>
      <c r="H163" s="13"/>
      <c r="I163" s="13"/>
      <c r="J163" s="13"/>
      <c r="K163" s="13"/>
      <c r="L163" s="8"/>
      <c r="M163" s="69"/>
    </row>
    <row r="164" spans="1:13" s="50" customFormat="1">
      <c r="A164" s="3"/>
      <c r="B164" s="8"/>
      <c r="C164" s="13"/>
      <c r="D164" s="8"/>
      <c r="E164" s="8"/>
      <c r="F164" s="8"/>
      <c r="G164" s="13"/>
      <c r="H164" s="13"/>
      <c r="I164" s="13"/>
      <c r="J164" s="13"/>
      <c r="K164" s="13"/>
      <c r="L164" s="8"/>
      <c r="M164" s="69"/>
    </row>
    <row r="165" spans="1:13" s="50" customFormat="1">
      <c r="A165" s="3"/>
      <c r="B165" s="8"/>
      <c r="C165" s="13"/>
      <c r="D165" s="8"/>
      <c r="E165" s="8"/>
      <c r="F165" s="8"/>
      <c r="G165" s="13"/>
      <c r="H165" s="13"/>
      <c r="I165" s="13"/>
      <c r="J165" s="13"/>
      <c r="K165" s="13"/>
      <c r="L165" s="8"/>
      <c r="M165" s="69"/>
    </row>
    <row r="166" spans="1:13" s="50" customFormat="1">
      <c r="A166" s="3"/>
      <c r="B166" s="8"/>
      <c r="C166" s="13"/>
      <c r="D166" s="8"/>
      <c r="E166" s="8"/>
      <c r="F166" s="8"/>
      <c r="G166" s="13"/>
      <c r="H166" s="13"/>
      <c r="I166" s="13"/>
      <c r="J166" s="13"/>
      <c r="K166" s="13"/>
      <c r="L166" s="8"/>
      <c r="M166" s="69"/>
    </row>
    <row r="167" spans="1:13" s="50" customFormat="1">
      <c r="A167" s="3"/>
      <c r="B167" s="8"/>
      <c r="C167" s="13"/>
      <c r="D167" s="8"/>
      <c r="E167" s="8"/>
      <c r="F167" s="8"/>
      <c r="G167" s="13"/>
      <c r="H167" s="13"/>
      <c r="I167" s="13"/>
      <c r="J167" s="13"/>
      <c r="K167" s="13"/>
      <c r="L167" s="8"/>
      <c r="M167" s="69"/>
    </row>
    <row r="168" spans="1:13" s="50" customFormat="1">
      <c r="A168" s="3"/>
      <c r="B168" s="8"/>
      <c r="C168" s="13"/>
      <c r="D168" s="8"/>
      <c r="E168" s="8"/>
      <c r="F168" s="8"/>
      <c r="G168" s="13"/>
      <c r="H168" s="13"/>
      <c r="I168" s="13"/>
      <c r="J168" s="13"/>
      <c r="K168" s="13"/>
      <c r="L168" s="8"/>
      <c r="M168" s="69"/>
    </row>
    <row r="169" spans="1:13" s="50" customFormat="1">
      <c r="A169" s="3"/>
      <c r="B169" s="8"/>
      <c r="C169" s="13"/>
      <c r="D169" s="8"/>
      <c r="E169" s="8"/>
      <c r="F169" s="8"/>
      <c r="G169" s="13"/>
      <c r="H169" s="13"/>
      <c r="I169" s="13"/>
      <c r="J169" s="13"/>
      <c r="K169" s="13"/>
      <c r="L169" s="8"/>
      <c r="M169" s="69"/>
    </row>
    <row r="170" spans="1:13" s="50" customFormat="1">
      <c r="A170" s="3"/>
      <c r="B170" s="8"/>
      <c r="C170" s="13"/>
      <c r="D170" s="8"/>
      <c r="E170" s="8"/>
      <c r="F170" s="8"/>
      <c r="G170" s="13"/>
      <c r="H170" s="13"/>
      <c r="I170" s="13"/>
      <c r="J170" s="13"/>
      <c r="K170" s="13"/>
      <c r="L170" s="8"/>
      <c r="M170" s="69"/>
    </row>
    <row r="171" spans="1:13" s="50" customFormat="1">
      <c r="A171" s="46"/>
      <c r="B171" s="47"/>
      <c r="C171" s="48"/>
      <c r="D171" s="47"/>
      <c r="E171" s="47"/>
      <c r="F171" s="47"/>
      <c r="G171" s="48"/>
      <c r="H171" s="48"/>
      <c r="I171" s="48"/>
      <c r="J171" s="48"/>
      <c r="K171" s="48"/>
      <c r="L171" s="47"/>
      <c r="M171" s="49"/>
    </row>
    <row r="172" spans="1:13" s="50" customFormat="1">
      <c r="A172" s="46"/>
      <c r="B172" s="47"/>
      <c r="C172" s="48"/>
      <c r="D172" s="47"/>
      <c r="E172" s="47"/>
      <c r="F172" s="47"/>
      <c r="G172" s="48"/>
      <c r="H172" s="48"/>
      <c r="I172" s="48"/>
      <c r="J172" s="48"/>
      <c r="K172" s="48"/>
      <c r="L172" s="47"/>
      <c r="M172" s="49"/>
    </row>
    <row r="173" spans="1:13" s="50" customFormat="1">
      <c r="A173" s="46"/>
      <c r="B173" s="47"/>
      <c r="C173" s="48"/>
      <c r="D173" s="47"/>
      <c r="E173" s="47"/>
      <c r="F173" s="47"/>
      <c r="G173" s="48"/>
      <c r="H173" s="48"/>
      <c r="I173" s="48"/>
      <c r="J173" s="48"/>
      <c r="K173" s="48"/>
      <c r="L173" s="47"/>
      <c r="M173" s="49"/>
    </row>
    <row r="174" spans="1:13" s="50" customFormat="1">
      <c r="A174" s="46"/>
      <c r="B174" s="47"/>
      <c r="C174" s="48"/>
      <c r="D174" s="47"/>
      <c r="E174" s="47"/>
      <c r="F174" s="47"/>
      <c r="G174" s="48"/>
      <c r="H174" s="48"/>
      <c r="I174" s="48"/>
      <c r="J174" s="48"/>
      <c r="K174" s="48"/>
      <c r="L174" s="47"/>
      <c r="M174" s="49"/>
    </row>
    <row r="175" spans="1:13" s="50" customFormat="1">
      <c r="A175" s="46"/>
      <c r="B175" s="47"/>
      <c r="C175" s="48"/>
      <c r="D175" s="47"/>
      <c r="E175" s="47"/>
      <c r="F175" s="47"/>
      <c r="G175" s="48"/>
      <c r="H175" s="48"/>
      <c r="I175" s="48"/>
      <c r="J175" s="48"/>
      <c r="K175" s="48"/>
      <c r="L175" s="47"/>
      <c r="M175" s="49"/>
    </row>
    <row r="176" spans="1:13" s="50" customFormat="1">
      <c r="A176" s="46"/>
      <c r="B176" s="47"/>
      <c r="C176" s="48"/>
      <c r="D176" s="47"/>
      <c r="E176" s="47"/>
      <c r="F176" s="47"/>
      <c r="G176" s="48"/>
      <c r="H176" s="48"/>
      <c r="I176" s="48"/>
      <c r="J176" s="48"/>
      <c r="K176" s="48"/>
      <c r="L176" s="47"/>
      <c r="M176" s="49"/>
    </row>
    <row r="177" spans="1:13" s="50" customFormat="1">
      <c r="A177" s="46"/>
      <c r="B177" s="47"/>
      <c r="C177" s="48"/>
      <c r="D177" s="47"/>
      <c r="E177" s="47"/>
      <c r="F177" s="47"/>
      <c r="G177" s="48"/>
      <c r="H177" s="48"/>
      <c r="I177" s="48"/>
      <c r="J177" s="48"/>
      <c r="K177" s="48"/>
      <c r="L177" s="47"/>
      <c r="M177" s="49"/>
    </row>
    <row r="178" spans="1:13" s="50" customFormat="1">
      <c r="A178" s="46"/>
      <c r="B178" s="47"/>
      <c r="C178" s="48"/>
      <c r="D178" s="47"/>
      <c r="E178" s="47"/>
      <c r="F178" s="47"/>
      <c r="G178" s="48"/>
      <c r="H178" s="48"/>
      <c r="I178" s="48"/>
      <c r="J178" s="48"/>
      <c r="K178" s="48"/>
      <c r="L178" s="47"/>
      <c r="M178" s="49"/>
    </row>
    <row r="179" spans="1:13" s="50" customFormat="1">
      <c r="A179" s="46"/>
      <c r="B179" s="47"/>
      <c r="C179" s="48"/>
      <c r="D179" s="47"/>
      <c r="E179" s="47"/>
      <c r="F179" s="47"/>
      <c r="G179" s="48"/>
      <c r="H179" s="48"/>
      <c r="I179" s="48"/>
      <c r="J179" s="48"/>
      <c r="K179" s="48"/>
      <c r="L179" s="47"/>
      <c r="M179" s="49"/>
    </row>
    <row r="180" spans="1:13" s="50" customFormat="1">
      <c r="A180" s="46"/>
      <c r="B180" s="47"/>
      <c r="C180" s="48"/>
      <c r="D180" s="47"/>
      <c r="E180" s="47"/>
      <c r="F180" s="47"/>
      <c r="G180" s="48"/>
      <c r="H180" s="48"/>
      <c r="I180" s="48"/>
      <c r="J180" s="48"/>
      <c r="K180" s="48"/>
      <c r="L180" s="47"/>
      <c r="M180" s="49"/>
    </row>
    <row r="181" spans="1:13" s="50" customFormat="1">
      <c r="A181" s="46"/>
      <c r="B181" s="47"/>
      <c r="C181" s="48"/>
      <c r="D181" s="47"/>
      <c r="E181" s="47"/>
      <c r="F181" s="47"/>
      <c r="G181" s="48"/>
      <c r="H181" s="48"/>
      <c r="I181" s="48"/>
      <c r="J181" s="48"/>
      <c r="K181" s="48"/>
      <c r="L181" s="47"/>
      <c r="M181" s="49"/>
    </row>
    <row r="182" spans="1:13" s="50" customFormat="1">
      <c r="A182" s="46"/>
      <c r="B182" s="47"/>
      <c r="C182" s="48"/>
      <c r="D182" s="47"/>
      <c r="E182" s="47"/>
      <c r="F182" s="47"/>
      <c r="G182" s="48"/>
      <c r="H182" s="48"/>
      <c r="I182" s="48"/>
      <c r="J182" s="48"/>
      <c r="K182" s="48"/>
      <c r="L182" s="47"/>
      <c r="M182" s="49"/>
    </row>
    <row r="183" spans="1:13" s="50" customFormat="1">
      <c r="A183" s="46"/>
      <c r="B183" s="47"/>
      <c r="C183" s="48"/>
      <c r="D183" s="47"/>
      <c r="E183" s="47"/>
      <c r="F183" s="47"/>
      <c r="G183" s="48"/>
      <c r="H183" s="48"/>
      <c r="I183" s="48"/>
      <c r="J183" s="48"/>
      <c r="K183" s="48"/>
      <c r="L183" s="47"/>
      <c r="M183" s="49"/>
    </row>
    <row r="184" spans="1:13" s="50" customFormat="1">
      <c r="A184" s="46"/>
      <c r="B184" s="47"/>
      <c r="C184" s="48"/>
      <c r="D184" s="47"/>
      <c r="E184" s="47"/>
      <c r="F184" s="47"/>
      <c r="G184" s="48"/>
      <c r="H184" s="48"/>
      <c r="I184" s="48"/>
      <c r="J184" s="48"/>
      <c r="K184" s="48"/>
      <c r="L184" s="47"/>
      <c r="M184" s="49"/>
    </row>
    <row r="185" spans="1:13" s="50" customFormat="1">
      <c r="A185" s="46"/>
      <c r="B185" s="47"/>
      <c r="C185" s="48"/>
      <c r="D185" s="47"/>
      <c r="E185" s="47"/>
      <c r="F185" s="47"/>
      <c r="G185" s="48"/>
      <c r="H185" s="48"/>
      <c r="I185" s="48"/>
      <c r="J185" s="48"/>
      <c r="K185" s="48"/>
      <c r="L185" s="47"/>
      <c r="M185" s="49"/>
    </row>
    <row r="186" spans="1:13" s="50" customFormat="1">
      <c r="A186" s="46"/>
      <c r="B186" s="47"/>
      <c r="C186" s="48"/>
      <c r="D186" s="47"/>
      <c r="E186" s="47"/>
      <c r="F186" s="47"/>
      <c r="G186" s="48"/>
      <c r="H186" s="48"/>
      <c r="I186" s="48"/>
      <c r="J186" s="48"/>
      <c r="K186" s="48"/>
      <c r="L186" s="47"/>
      <c r="M186" s="49"/>
    </row>
    <row r="187" spans="1:13" s="50" customFormat="1">
      <c r="A187" s="46"/>
      <c r="B187" s="47"/>
      <c r="C187" s="48"/>
      <c r="D187" s="47"/>
      <c r="E187" s="47"/>
      <c r="F187" s="47"/>
      <c r="G187" s="48"/>
      <c r="H187" s="48"/>
      <c r="I187" s="48"/>
      <c r="J187" s="48"/>
      <c r="K187" s="48"/>
      <c r="L187" s="47"/>
      <c r="M187" s="49"/>
    </row>
    <row r="188" spans="1:13" s="50" customFormat="1">
      <c r="A188" s="46"/>
      <c r="B188" s="47"/>
      <c r="C188" s="48"/>
      <c r="D188" s="47"/>
      <c r="E188" s="47"/>
      <c r="F188" s="47"/>
      <c r="G188" s="48"/>
      <c r="H188" s="48"/>
      <c r="I188" s="48"/>
      <c r="J188" s="48"/>
      <c r="K188" s="48"/>
      <c r="L188" s="47"/>
      <c r="M188" s="49"/>
    </row>
    <row r="189" spans="1:13" s="50" customFormat="1">
      <c r="A189" s="46"/>
      <c r="B189" s="47"/>
      <c r="C189" s="48"/>
      <c r="D189" s="47"/>
      <c r="E189" s="47"/>
      <c r="F189" s="47"/>
      <c r="G189" s="48"/>
      <c r="H189" s="48"/>
      <c r="I189" s="48"/>
      <c r="J189" s="48"/>
      <c r="K189" s="48"/>
      <c r="L189" s="47"/>
      <c r="M189" s="49"/>
    </row>
    <row r="190" spans="1:13" s="50" customFormat="1">
      <c r="A190" s="46"/>
      <c r="B190" s="47"/>
      <c r="C190" s="48"/>
      <c r="D190" s="47"/>
      <c r="E190" s="47"/>
      <c r="F190" s="47"/>
      <c r="G190" s="48"/>
      <c r="H190" s="48"/>
      <c r="I190" s="48"/>
      <c r="J190" s="48"/>
      <c r="K190" s="48"/>
      <c r="L190" s="47"/>
      <c r="M190" s="49"/>
    </row>
    <row r="191" spans="1:13" s="50" customFormat="1">
      <c r="A191" s="46"/>
      <c r="B191" s="47"/>
      <c r="C191" s="48"/>
      <c r="D191" s="47"/>
      <c r="E191" s="47"/>
      <c r="F191" s="47"/>
      <c r="G191" s="48"/>
      <c r="H191" s="48"/>
      <c r="I191" s="48"/>
      <c r="J191" s="48"/>
      <c r="K191" s="48"/>
      <c r="L191" s="47"/>
      <c r="M191" s="49"/>
    </row>
    <row r="192" spans="1:13" s="50" customFormat="1">
      <c r="A192" s="46"/>
      <c r="B192" s="47"/>
      <c r="C192" s="48"/>
      <c r="D192" s="47"/>
      <c r="E192" s="47"/>
      <c r="F192" s="47"/>
      <c r="G192" s="48"/>
      <c r="H192" s="48"/>
      <c r="I192" s="48"/>
      <c r="J192" s="48"/>
      <c r="K192" s="48"/>
      <c r="L192" s="47"/>
      <c r="M192" s="49"/>
    </row>
    <row r="193" spans="1:13" s="50" customFormat="1">
      <c r="A193" s="46"/>
      <c r="B193" s="47"/>
      <c r="C193" s="48"/>
      <c r="D193" s="47"/>
      <c r="E193" s="47"/>
      <c r="F193" s="47"/>
      <c r="G193" s="48"/>
      <c r="H193" s="48"/>
      <c r="I193" s="48"/>
      <c r="J193" s="48"/>
      <c r="K193" s="48"/>
      <c r="L193" s="47"/>
      <c r="M193" s="49"/>
    </row>
    <row r="194" spans="1:13" s="50" customFormat="1">
      <c r="A194" s="46"/>
      <c r="B194" s="47"/>
      <c r="C194" s="48"/>
      <c r="D194" s="47"/>
      <c r="E194" s="47"/>
      <c r="F194" s="47"/>
      <c r="G194" s="48"/>
      <c r="H194" s="48"/>
      <c r="I194" s="48"/>
      <c r="J194" s="48"/>
      <c r="K194" s="48"/>
      <c r="L194" s="47"/>
      <c r="M194" s="49"/>
    </row>
    <row r="195" spans="1:13" s="50" customFormat="1">
      <c r="A195" s="46"/>
      <c r="B195" s="47"/>
      <c r="C195" s="48"/>
      <c r="D195" s="47"/>
      <c r="E195" s="47"/>
      <c r="F195" s="47"/>
      <c r="G195" s="48"/>
      <c r="H195" s="48"/>
      <c r="I195" s="48"/>
      <c r="J195" s="48"/>
      <c r="K195" s="48"/>
      <c r="L195" s="47"/>
      <c r="M195" s="49"/>
    </row>
    <row r="196" spans="1:13" s="50" customFormat="1">
      <c r="A196" s="46"/>
      <c r="B196" s="47"/>
      <c r="C196" s="48"/>
      <c r="D196" s="47"/>
      <c r="E196" s="47"/>
      <c r="F196" s="47"/>
      <c r="G196" s="48"/>
      <c r="H196" s="48"/>
      <c r="I196" s="48"/>
      <c r="J196" s="48"/>
      <c r="K196" s="48"/>
      <c r="L196" s="47"/>
      <c r="M196" s="49"/>
    </row>
    <row r="197" spans="1:13" s="50" customFormat="1">
      <c r="A197" s="46"/>
      <c r="B197" s="47"/>
      <c r="C197" s="48"/>
      <c r="D197" s="47"/>
      <c r="E197" s="47"/>
      <c r="F197" s="47"/>
      <c r="G197" s="48"/>
      <c r="H197" s="48"/>
      <c r="I197" s="48"/>
      <c r="J197" s="48"/>
      <c r="K197" s="48"/>
      <c r="L197" s="47"/>
      <c r="M197" s="49"/>
    </row>
    <row r="198" spans="1:13" s="50" customFormat="1">
      <c r="A198" s="46"/>
      <c r="B198" s="47"/>
      <c r="C198" s="48"/>
      <c r="D198" s="47"/>
      <c r="E198" s="47"/>
      <c r="F198" s="47"/>
      <c r="G198" s="48"/>
      <c r="H198" s="48"/>
      <c r="I198" s="48"/>
      <c r="J198" s="48"/>
      <c r="K198" s="48"/>
      <c r="L198" s="47"/>
      <c r="M198" s="49"/>
    </row>
    <row r="199" spans="1:13" s="50" customFormat="1">
      <c r="A199" s="46"/>
      <c r="B199" s="47"/>
      <c r="C199" s="48"/>
      <c r="D199" s="47"/>
      <c r="E199" s="47"/>
      <c r="F199" s="47"/>
      <c r="G199" s="48"/>
      <c r="H199" s="48"/>
      <c r="I199" s="48"/>
      <c r="J199" s="48"/>
      <c r="K199" s="48"/>
      <c r="L199" s="47"/>
      <c r="M199" s="49"/>
    </row>
    <row r="200" spans="1:13" s="50" customFormat="1">
      <c r="A200" s="46"/>
      <c r="B200" s="47"/>
      <c r="C200" s="48"/>
      <c r="D200" s="47"/>
      <c r="E200" s="47"/>
      <c r="F200" s="47"/>
      <c r="G200" s="48"/>
      <c r="H200" s="48"/>
      <c r="I200" s="48"/>
      <c r="J200" s="48"/>
      <c r="K200" s="48"/>
      <c r="L200" s="47"/>
      <c r="M200" s="49"/>
    </row>
    <row r="201" spans="1:13" s="50" customFormat="1">
      <c r="A201" s="46"/>
      <c r="B201" s="47"/>
      <c r="C201" s="48"/>
      <c r="D201" s="47"/>
      <c r="E201" s="47"/>
      <c r="F201" s="47"/>
      <c r="G201" s="48"/>
      <c r="H201" s="48"/>
      <c r="I201" s="48"/>
      <c r="J201" s="48"/>
      <c r="K201" s="48"/>
      <c r="L201" s="47"/>
      <c r="M201" s="49"/>
    </row>
    <row r="202" spans="1:13" s="50" customFormat="1">
      <c r="A202" s="46"/>
      <c r="B202" s="47"/>
      <c r="C202" s="48"/>
      <c r="D202" s="47"/>
      <c r="E202" s="47"/>
      <c r="F202" s="47"/>
      <c r="G202" s="48"/>
      <c r="H202" s="48"/>
      <c r="I202" s="48"/>
      <c r="J202" s="48"/>
      <c r="K202" s="48"/>
      <c r="L202" s="47"/>
      <c r="M202" s="49"/>
    </row>
    <row r="203" spans="1:13" s="50" customFormat="1">
      <c r="A203" s="46"/>
      <c r="B203" s="47"/>
      <c r="C203" s="48"/>
      <c r="D203" s="47"/>
      <c r="E203" s="47"/>
      <c r="F203" s="47"/>
      <c r="G203" s="48"/>
      <c r="H203" s="48"/>
      <c r="I203" s="48"/>
      <c r="J203" s="48"/>
      <c r="K203" s="48"/>
      <c r="L203" s="47"/>
      <c r="M203" s="49"/>
    </row>
    <row r="204" spans="1:13" s="50" customFormat="1">
      <c r="A204" s="46"/>
      <c r="B204" s="47"/>
      <c r="C204" s="48"/>
      <c r="D204" s="47"/>
      <c r="E204" s="47"/>
      <c r="F204" s="47"/>
      <c r="G204" s="48"/>
      <c r="H204" s="48"/>
      <c r="I204" s="48"/>
      <c r="J204" s="48"/>
      <c r="K204" s="48"/>
      <c r="L204" s="47"/>
      <c r="M204" s="49"/>
    </row>
    <row r="205" spans="1:13" s="50" customFormat="1">
      <c r="A205" s="46"/>
      <c r="B205" s="47"/>
      <c r="C205" s="48"/>
      <c r="D205" s="47"/>
      <c r="E205" s="47"/>
      <c r="F205" s="47"/>
      <c r="G205" s="48"/>
      <c r="H205" s="48"/>
      <c r="I205" s="48"/>
      <c r="J205" s="48"/>
      <c r="K205" s="48"/>
      <c r="L205" s="47"/>
      <c r="M205" s="49"/>
    </row>
    <row r="206" spans="1:13" s="50" customFormat="1">
      <c r="A206" s="46"/>
      <c r="B206" s="47"/>
      <c r="C206" s="48"/>
      <c r="D206" s="47"/>
      <c r="E206" s="47"/>
      <c r="F206" s="47"/>
      <c r="G206" s="48"/>
      <c r="H206" s="48"/>
      <c r="I206" s="48"/>
      <c r="J206" s="48"/>
      <c r="K206" s="48"/>
      <c r="L206" s="47"/>
      <c r="M206" s="49"/>
    </row>
    <row r="207" spans="1:13" s="50" customFormat="1">
      <c r="A207" s="46"/>
      <c r="B207" s="47"/>
      <c r="C207" s="48"/>
      <c r="D207" s="47"/>
      <c r="E207" s="47"/>
      <c r="F207" s="47"/>
      <c r="G207" s="48"/>
      <c r="H207" s="48"/>
      <c r="I207" s="48"/>
      <c r="J207" s="48"/>
      <c r="K207" s="48"/>
      <c r="L207" s="47"/>
      <c r="M207" s="49"/>
    </row>
    <row r="208" spans="1:13" s="50" customFormat="1">
      <c r="A208" s="46"/>
      <c r="B208" s="47"/>
      <c r="C208" s="48"/>
      <c r="D208" s="47"/>
      <c r="E208" s="47"/>
      <c r="F208" s="47"/>
      <c r="G208" s="48"/>
      <c r="H208" s="48"/>
      <c r="I208" s="48"/>
      <c r="J208" s="48"/>
      <c r="K208" s="48"/>
      <c r="L208" s="47"/>
      <c r="M208" s="49"/>
    </row>
    <row r="209" spans="1:13" s="50" customFormat="1">
      <c r="A209" s="46"/>
      <c r="B209" s="47"/>
      <c r="C209" s="48"/>
      <c r="D209" s="47"/>
      <c r="E209" s="47"/>
      <c r="F209" s="47"/>
      <c r="G209" s="48"/>
      <c r="H209" s="48"/>
      <c r="I209" s="48"/>
      <c r="J209" s="48"/>
      <c r="K209" s="48"/>
      <c r="L209" s="47"/>
      <c r="M209" s="49"/>
    </row>
    <row r="210" spans="1:13" s="50" customFormat="1">
      <c r="A210" s="46"/>
      <c r="B210" s="47"/>
      <c r="C210" s="48"/>
      <c r="D210" s="47"/>
      <c r="E210" s="47"/>
      <c r="F210" s="47"/>
      <c r="G210" s="48"/>
      <c r="H210" s="48"/>
      <c r="I210" s="48"/>
      <c r="J210" s="48"/>
      <c r="K210" s="48"/>
      <c r="L210" s="47"/>
      <c r="M210" s="49"/>
    </row>
    <row r="211" spans="1:13" s="50" customFormat="1">
      <c r="A211" s="46"/>
      <c r="B211" s="47"/>
      <c r="C211" s="48"/>
      <c r="D211" s="47"/>
      <c r="E211" s="47"/>
      <c r="F211" s="47"/>
      <c r="G211" s="48"/>
      <c r="H211" s="48"/>
      <c r="I211" s="48"/>
      <c r="J211" s="48"/>
      <c r="K211" s="48"/>
      <c r="L211" s="47"/>
      <c r="M211" s="49"/>
    </row>
    <row r="212" spans="1:13" s="50" customFormat="1">
      <c r="A212" s="46"/>
      <c r="B212" s="47"/>
      <c r="C212" s="48"/>
      <c r="D212" s="47"/>
      <c r="E212" s="47"/>
      <c r="F212" s="47"/>
      <c r="G212" s="48"/>
      <c r="H212" s="48"/>
      <c r="I212" s="48"/>
      <c r="J212" s="48"/>
      <c r="K212" s="48"/>
      <c r="L212" s="47"/>
      <c r="M212" s="49"/>
    </row>
    <row r="213" spans="1:13" s="50" customFormat="1">
      <c r="A213" s="46"/>
      <c r="B213" s="47"/>
      <c r="C213" s="48"/>
      <c r="D213" s="47"/>
      <c r="E213" s="47"/>
      <c r="F213" s="47"/>
      <c r="G213" s="48"/>
      <c r="H213" s="48"/>
      <c r="I213" s="48"/>
      <c r="J213" s="48"/>
      <c r="K213" s="48"/>
      <c r="L213" s="47"/>
      <c r="M213" s="49"/>
    </row>
    <row r="214" spans="1:13" s="50" customFormat="1">
      <c r="A214" s="46"/>
      <c r="B214" s="47"/>
      <c r="C214" s="48"/>
      <c r="D214" s="47"/>
      <c r="E214" s="47"/>
      <c r="F214" s="47"/>
      <c r="G214" s="48"/>
      <c r="H214" s="48"/>
      <c r="I214" s="48"/>
      <c r="J214" s="48"/>
      <c r="K214" s="48"/>
      <c r="L214" s="47"/>
      <c r="M214" s="49"/>
    </row>
    <row r="215" spans="1:13" s="50" customFormat="1">
      <c r="A215" s="46"/>
      <c r="B215" s="47"/>
      <c r="C215" s="48"/>
      <c r="D215" s="47"/>
      <c r="E215" s="47"/>
      <c r="F215" s="47"/>
      <c r="G215" s="48"/>
      <c r="H215" s="48"/>
      <c r="I215" s="48"/>
      <c r="J215" s="48"/>
      <c r="K215" s="48"/>
      <c r="L215" s="47"/>
      <c r="M215" s="49"/>
    </row>
    <row r="216" spans="1:13" s="50" customFormat="1">
      <c r="A216" s="46"/>
      <c r="B216" s="47"/>
      <c r="C216" s="48"/>
      <c r="D216" s="47"/>
      <c r="E216" s="47"/>
      <c r="F216" s="47"/>
      <c r="G216" s="48"/>
      <c r="H216" s="48"/>
      <c r="I216" s="48"/>
      <c r="J216" s="48"/>
      <c r="K216" s="48"/>
      <c r="L216" s="47"/>
      <c r="M216" s="49"/>
    </row>
    <row r="217" spans="1:13" s="50" customFormat="1">
      <c r="A217" s="46"/>
      <c r="B217" s="47"/>
      <c r="C217" s="48"/>
      <c r="D217" s="47"/>
      <c r="E217" s="47"/>
      <c r="F217" s="47"/>
      <c r="G217" s="48"/>
      <c r="H217" s="48"/>
      <c r="I217" s="48"/>
      <c r="J217" s="48"/>
      <c r="K217" s="48"/>
      <c r="L217" s="47"/>
      <c r="M217" s="49"/>
    </row>
    <row r="218" spans="1:13" s="50" customFormat="1">
      <c r="A218" s="46"/>
      <c r="B218" s="47"/>
      <c r="C218" s="48"/>
      <c r="D218" s="47"/>
      <c r="E218" s="47"/>
      <c r="F218" s="47"/>
      <c r="G218" s="48"/>
      <c r="H218" s="48"/>
      <c r="I218" s="48"/>
      <c r="J218" s="48"/>
      <c r="K218" s="48"/>
      <c r="L218" s="47"/>
      <c r="M218" s="49"/>
    </row>
    <row r="219" spans="1:13" s="50" customFormat="1">
      <c r="A219" s="46"/>
      <c r="B219" s="47"/>
      <c r="C219" s="48"/>
      <c r="D219" s="47"/>
      <c r="E219" s="47"/>
      <c r="F219" s="47"/>
      <c r="G219" s="48"/>
      <c r="H219" s="48"/>
      <c r="I219" s="48"/>
      <c r="J219" s="48"/>
      <c r="K219" s="48"/>
      <c r="L219" s="47"/>
      <c r="M219" s="49"/>
    </row>
    <row r="220" spans="1:13" s="50" customFormat="1">
      <c r="A220" s="46"/>
      <c r="B220" s="47"/>
      <c r="C220" s="48"/>
      <c r="D220" s="47"/>
      <c r="E220" s="47"/>
      <c r="F220" s="47"/>
      <c r="G220" s="48"/>
      <c r="H220" s="48"/>
      <c r="I220" s="48"/>
      <c r="J220" s="48"/>
      <c r="K220" s="48"/>
      <c r="L220" s="47"/>
      <c r="M220" s="49"/>
    </row>
    <row r="221" spans="1:13" s="50" customFormat="1">
      <c r="A221" s="46"/>
      <c r="B221" s="47"/>
      <c r="C221" s="48"/>
      <c r="D221" s="47"/>
      <c r="E221" s="47"/>
      <c r="F221" s="47"/>
      <c r="G221" s="48"/>
      <c r="H221" s="48"/>
      <c r="I221" s="48"/>
      <c r="J221" s="48"/>
      <c r="K221" s="48"/>
      <c r="L221" s="47"/>
      <c r="M221" s="49"/>
    </row>
    <row r="222" spans="1:13" s="50" customFormat="1">
      <c r="A222" s="46"/>
      <c r="B222" s="47"/>
      <c r="C222" s="48"/>
      <c r="D222" s="47"/>
      <c r="E222" s="47"/>
      <c r="F222" s="47"/>
      <c r="G222" s="48"/>
      <c r="H222" s="48"/>
      <c r="I222" s="48"/>
      <c r="J222" s="48"/>
      <c r="K222" s="48"/>
      <c r="L222" s="47"/>
      <c r="M222" s="49"/>
    </row>
    <row r="223" spans="1:13" s="50" customFormat="1">
      <c r="A223" s="46"/>
      <c r="B223" s="47"/>
      <c r="C223" s="48"/>
      <c r="D223" s="47"/>
      <c r="E223" s="47"/>
      <c r="F223" s="47"/>
      <c r="G223" s="48"/>
      <c r="H223" s="48"/>
      <c r="I223" s="48"/>
      <c r="J223" s="48"/>
      <c r="K223" s="48"/>
      <c r="L223" s="47"/>
      <c r="M223" s="49"/>
    </row>
    <row r="224" spans="1:13" s="50" customFormat="1">
      <c r="A224" s="46"/>
      <c r="B224" s="47"/>
      <c r="C224" s="48"/>
      <c r="D224" s="47"/>
      <c r="E224" s="47"/>
      <c r="F224" s="47"/>
      <c r="G224" s="48"/>
      <c r="H224" s="48"/>
      <c r="I224" s="48"/>
      <c r="J224" s="48"/>
      <c r="K224" s="48"/>
      <c r="L224" s="47"/>
      <c r="M224" s="49"/>
    </row>
    <row r="225" spans="1:13" s="50" customFormat="1">
      <c r="A225" s="46"/>
      <c r="B225" s="47"/>
      <c r="C225" s="48"/>
      <c r="D225" s="47"/>
      <c r="E225" s="47"/>
      <c r="F225" s="47"/>
      <c r="G225" s="48"/>
      <c r="H225" s="48"/>
      <c r="I225" s="48"/>
      <c r="J225" s="48"/>
      <c r="K225" s="48"/>
      <c r="L225" s="47"/>
      <c r="M225" s="49"/>
    </row>
    <row r="226" spans="1:13" s="50" customFormat="1">
      <c r="A226" s="46"/>
      <c r="B226" s="47"/>
      <c r="C226" s="48"/>
      <c r="D226" s="47"/>
      <c r="E226" s="47"/>
      <c r="F226" s="47"/>
      <c r="G226" s="48"/>
      <c r="H226" s="48"/>
      <c r="I226" s="48"/>
      <c r="J226" s="48"/>
      <c r="K226" s="48"/>
      <c r="L226" s="47"/>
      <c r="M226" s="49"/>
    </row>
    <row r="227" spans="1:13" s="50" customFormat="1">
      <c r="A227" s="46"/>
      <c r="B227" s="47"/>
      <c r="C227" s="48"/>
      <c r="D227" s="47"/>
      <c r="E227" s="47"/>
      <c r="F227" s="47"/>
      <c r="G227" s="48"/>
      <c r="H227" s="48"/>
      <c r="I227" s="48"/>
      <c r="J227" s="48"/>
      <c r="K227" s="48"/>
      <c r="L227" s="47"/>
      <c r="M227" s="49"/>
    </row>
    <row r="228" spans="1:13" s="50" customFormat="1">
      <c r="A228" s="46"/>
      <c r="B228" s="47"/>
      <c r="C228" s="48"/>
      <c r="D228" s="47"/>
      <c r="E228" s="47"/>
      <c r="F228" s="47"/>
      <c r="G228" s="48"/>
      <c r="H228" s="48"/>
      <c r="I228" s="48"/>
      <c r="J228" s="48"/>
      <c r="K228" s="48"/>
      <c r="L228" s="47"/>
      <c r="M228" s="49"/>
    </row>
    <row r="229" spans="1:13" s="50" customFormat="1">
      <c r="A229" s="46"/>
      <c r="B229" s="47"/>
      <c r="C229" s="48"/>
      <c r="D229" s="47"/>
      <c r="E229" s="47"/>
      <c r="F229" s="47"/>
      <c r="G229" s="48"/>
      <c r="H229" s="48"/>
      <c r="I229" s="48"/>
      <c r="J229" s="48"/>
      <c r="K229" s="48"/>
      <c r="L229" s="47"/>
      <c r="M229" s="49"/>
    </row>
    <row r="230" spans="1:13" s="50" customFormat="1">
      <c r="A230" s="46"/>
      <c r="B230" s="47"/>
      <c r="C230" s="48"/>
      <c r="D230" s="47"/>
      <c r="E230" s="47"/>
      <c r="F230" s="47"/>
      <c r="G230" s="48"/>
      <c r="H230" s="48"/>
      <c r="I230" s="48"/>
      <c r="J230" s="48"/>
      <c r="K230" s="48"/>
      <c r="L230" s="47"/>
      <c r="M230" s="49"/>
    </row>
    <row r="231" spans="1:13" s="50" customFormat="1">
      <c r="A231" s="46"/>
      <c r="B231" s="47"/>
      <c r="C231" s="48"/>
      <c r="D231" s="47"/>
      <c r="E231" s="47"/>
      <c r="F231" s="47"/>
      <c r="G231" s="48"/>
      <c r="H231" s="48"/>
      <c r="I231" s="48"/>
      <c r="J231" s="48"/>
      <c r="K231" s="48"/>
      <c r="L231" s="47"/>
      <c r="M231" s="49"/>
    </row>
    <row r="232" spans="1:13" s="50" customFormat="1">
      <c r="A232" s="46"/>
      <c r="B232" s="47"/>
      <c r="C232" s="48"/>
      <c r="D232" s="47"/>
      <c r="E232" s="47"/>
      <c r="F232" s="47"/>
      <c r="G232" s="48"/>
      <c r="H232" s="48"/>
      <c r="I232" s="48"/>
      <c r="J232" s="48"/>
      <c r="K232" s="48"/>
      <c r="L232" s="47"/>
      <c r="M232" s="49"/>
    </row>
    <row r="233" spans="1:13" s="50" customFormat="1">
      <c r="A233" s="46"/>
      <c r="B233" s="47"/>
      <c r="C233" s="48"/>
      <c r="D233" s="47"/>
      <c r="E233" s="47"/>
      <c r="F233" s="47"/>
      <c r="G233" s="48"/>
      <c r="H233" s="48"/>
      <c r="I233" s="48"/>
      <c r="J233" s="48"/>
      <c r="K233" s="48"/>
      <c r="L233" s="47"/>
      <c r="M233" s="49"/>
    </row>
    <row r="234" spans="1:13" s="50" customFormat="1">
      <c r="A234" s="46"/>
      <c r="B234" s="47"/>
      <c r="C234" s="48"/>
      <c r="D234" s="47"/>
      <c r="E234" s="47"/>
      <c r="F234" s="47"/>
      <c r="G234" s="48"/>
      <c r="H234" s="48"/>
      <c r="I234" s="48"/>
      <c r="J234" s="48"/>
      <c r="K234" s="48"/>
      <c r="L234" s="47"/>
      <c r="M234" s="49"/>
    </row>
    <row r="235" spans="1:13" s="50" customFormat="1">
      <c r="A235" s="46"/>
      <c r="B235" s="47"/>
      <c r="C235" s="48"/>
      <c r="D235" s="47"/>
      <c r="E235" s="47"/>
      <c r="F235" s="47"/>
      <c r="G235" s="48"/>
      <c r="H235" s="48"/>
      <c r="I235" s="48"/>
      <c r="J235" s="48"/>
      <c r="K235" s="48"/>
      <c r="L235" s="47"/>
      <c r="M235" s="49"/>
    </row>
    <row r="236" spans="1:13" s="50" customFormat="1">
      <c r="A236" s="46"/>
      <c r="B236" s="47"/>
      <c r="C236" s="48"/>
      <c r="D236" s="47"/>
      <c r="E236" s="47"/>
      <c r="F236" s="47"/>
      <c r="G236" s="48"/>
      <c r="H236" s="48"/>
      <c r="I236" s="48"/>
      <c r="J236" s="48"/>
      <c r="K236" s="48"/>
      <c r="L236" s="47"/>
      <c r="M236" s="49"/>
    </row>
    <row r="237" spans="1:13" s="50" customFormat="1">
      <c r="A237" s="46"/>
      <c r="B237" s="47"/>
      <c r="C237" s="48"/>
      <c r="D237" s="47"/>
      <c r="E237" s="47"/>
      <c r="F237" s="47"/>
      <c r="G237" s="48"/>
      <c r="H237" s="48"/>
      <c r="I237" s="48"/>
      <c r="J237" s="48"/>
      <c r="K237" s="48"/>
      <c r="L237" s="47"/>
      <c r="M237" s="49"/>
    </row>
    <row r="238" spans="1:13" s="50" customFormat="1">
      <c r="A238" s="46"/>
      <c r="B238" s="47"/>
      <c r="C238" s="48"/>
      <c r="D238" s="47"/>
      <c r="E238" s="47"/>
      <c r="F238" s="47"/>
      <c r="G238" s="48"/>
      <c r="H238" s="48"/>
      <c r="I238" s="48"/>
      <c r="J238" s="48"/>
      <c r="K238" s="48"/>
      <c r="L238" s="47"/>
      <c r="M238" s="49"/>
    </row>
    <row r="239" spans="1:13" s="50" customFormat="1">
      <c r="A239" s="46"/>
      <c r="B239" s="47"/>
      <c r="C239" s="48"/>
      <c r="D239" s="47"/>
      <c r="E239" s="47"/>
      <c r="F239" s="47"/>
      <c r="G239" s="48"/>
      <c r="H239" s="48"/>
      <c r="I239" s="48"/>
      <c r="J239" s="48"/>
      <c r="K239" s="48"/>
      <c r="L239" s="47"/>
      <c r="M239" s="49"/>
    </row>
    <row r="240" spans="1:13" s="50" customFormat="1">
      <c r="A240" s="46"/>
      <c r="B240" s="47"/>
      <c r="C240" s="48"/>
      <c r="D240" s="47"/>
      <c r="E240" s="47"/>
      <c r="F240" s="47"/>
      <c r="G240" s="48"/>
      <c r="H240" s="48"/>
      <c r="I240" s="48"/>
      <c r="J240" s="48"/>
      <c r="K240" s="48"/>
      <c r="L240" s="47"/>
      <c r="M240" s="49"/>
    </row>
    <row r="241" spans="1:13" s="50" customFormat="1">
      <c r="A241" s="46"/>
      <c r="B241" s="47"/>
      <c r="C241" s="48"/>
      <c r="D241" s="47"/>
      <c r="E241" s="47"/>
      <c r="F241" s="47"/>
      <c r="G241" s="48"/>
      <c r="H241" s="48"/>
      <c r="I241" s="48"/>
      <c r="J241" s="48"/>
      <c r="K241" s="48"/>
      <c r="L241" s="47"/>
      <c r="M241" s="49"/>
    </row>
    <row r="242" spans="1:13" s="50" customFormat="1">
      <c r="A242" s="46"/>
      <c r="B242" s="47"/>
      <c r="C242" s="48"/>
      <c r="D242" s="47"/>
      <c r="E242" s="47"/>
      <c r="F242" s="47"/>
      <c r="G242" s="48"/>
      <c r="H242" s="48"/>
      <c r="I242" s="48"/>
      <c r="J242" s="48"/>
      <c r="K242" s="48"/>
      <c r="L242" s="47"/>
      <c r="M242" s="49"/>
    </row>
    <row r="243" spans="1:13" s="50" customFormat="1">
      <c r="A243" s="46"/>
      <c r="B243" s="47"/>
      <c r="C243" s="48"/>
      <c r="D243" s="47"/>
      <c r="E243" s="47"/>
      <c r="F243" s="47"/>
      <c r="G243" s="48"/>
      <c r="H243" s="48"/>
      <c r="I243" s="48"/>
      <c r="J243" s="48"/>
      <c r="K243" s="48"/>
      <c r="L243" s="47"/>
      <c r="M243" s="49"/>
    </row>
    <row r="244" spans="1:13" s="50" customFormat="1">
      <c r="A244" s="46"/>
      <c r="B244" s="47"/>
      <c r="C244" s="48"/>
      <c r="D244" s="47"/>
      <c r="E244" s="47"/>
      <c r="F244" s="47"/>
      <c r="G244" s="48"/>
      <c r="H244" s="48"/>
      <c r="I244" s="48"/>
      <c r="J244" s="48"/>
      <c r="K244" s="48"/>
      <c r="L244" s="47"/>
      <c r="M244" s="49"/>
    </row>
    <row r="245" spans="1:13" s="50" customFormat="1">
      <c r="A245" s="46"/>
      <c r="B245" s="47"/>
      <c r="C245" s="48"/>
      <c r="D245" s="47"/>
      <c r="E245" s="47"/>
      <c r="F245" s="47"/>
      <c r="G245" s="48"/>
      <c r="H245" s="48"/>
      <c r="I245" s="48"/>
      <c r="J245" s="48"/>
      <c r="K245" s="48"/>
      <c r="L245" s="47"/>
      <c r="M245" s="49"/>
    </row>
    <row r="246" spans="1:13" s="50" customFormat="1">
      <c r="A246" s="46"/>
      <c r="B246" s="47"/>
      <c r="C246" s="48"/>
      <c r="D246" s="47"/>
      <c r="E246" s="47"/>
      <c r="F246" s="47"/>
      <c r="G246" s="48"/>
      <c r="H246" s="48"/>
      <c r="I246" s="48"/>
      <c r="J246" s="48"/>
      <c r="K246" s="48"/>
      <c r="L246" s="47"/>
      <c r="M246" s="49"/>
    </row>
    <row r="247" spans="1:13" s="50" customFormat="1">
      <c r="A247" s="46"/>
      <c r="B247" s="47"/>
      <c r="C247" s="48"/>
      <c r="D247" s="47"/>
      <c r="E247" s="47"/>
      <c r="F247" s="47"/>
      <c r="G247" s="48"/>
      <c r="H247" s="48"/>
      <c r="I247" s="48"/>
      <c r="J247" s="48"/>
      <c r="K247" s="48"/>
      <c r="L247" s="47"/>
      <c r="M247" s="49"/>
    </row>
    <row r="248" spans="1:13" s="50" customFormat="1">
      <c r="A248" s="46"/>
      <c r="B248" s="47"/>
      <c r="C248" s="48"/>
      <c r="D248" s="47"/>
      <c r="E248" s="47"/>
      <c r="F248" s="47"/>
      <c r="G248" s="48"/>
      <c r="H248" s="48"/>
      <c r="I248" s="48"/>
      <c r="J248" s="48"/>
      <c r="K248" s="48"/>
      <c r="L248" s="47"/>
      <c r="M248" s="49"/>
    </row>
    <row r="249" spans="1:13" s="50" customFormat="1">
      <c r="A249" s="46"/>
      <c r="B249" s="47"/>
      <c r="C249" s="48"/>
      <c r="D249" s="47"/>
      <c r="E249" s="47"/>
      <c r="F249" s="47"/>
      <c r="G249" s="48"/>
      <c r="H249" s="48"/>
      <c r="I249" s="48"/>
      <c r="J249" s="48"/>
      <c r="K249" s="48"/>
      <c r="L249" s="47"/>
      <c r="M249" s="49"/>
    </row>
    <row r="250" spans="1:13" s="50" customFormat="1">
      <c r="A250" s="46"/>
      <c r="B250" s="47"/>
      <c r="C250" s="48"/>
      <c r="D250" s="47"/>
      <c r="E250" s="47"/>
      <c r="F250" s="47"/>
      <c r="G250" s="48"/>
      <c r="H250" s="48"/>
      <c r="I250" s="48"/>
      <c r="J250" s="48"/>
      <c r="K250" s="48"/>
      <c r="L250" s="47"/>
      <c r="M250" s="49"/>
    </row>
    <row r="251" spans="1:13" s="50" customFormat="1">
      <c r="A251" s="46"/>
      <c r="B251" s="47"/>
      <c r="C251" s="48"/>
      <c r="D251" s="47"/>
      <c r="E251" s="47"/>
      <c r="F251" s="47"/>
      <c r="G251" s="48"/>
      <c r="H251" s="48"/>
      <c r="I251" s="48"/>
      <c r="J251" s="48"/>
      <c r="K251" s="48"/>
      <c r="L251" s="47"/>
      <c r="M251" s="49"/>
    </row>
    <row r="252" spans="1:13" s="50" customFormat="1">
      <c r="A252" s="46"/>
      <c r="B252" s="47"/>
      <c r="C252" s="48"/>
      <c r="D252" s="47"/>
      <c r="E252" s="47"/>
      <c r="F252" s="47"/>
      <c r="G252" s="48"/>
      <c r="H252" s="48"/>
      <c r="I252" s="48"/>
      <c r="J252" s="48"/>
      <c r="K252" s="48"/>
      <c r="L252" s="47"/>
      <c r="M252" s="49"/>
    </row>
    <row r="253" spans="1:13" s="50" customFormat="1">
      <c r="A253" s="46"/>
      <c r="B253" s="47"/>
      <c r="C253" s="48"/>
      <c r="D253" s="47"/>
      <c r="E253" s="47"/>
      <c r="F253" s="47"/>
      <c r="G253" s="48"/>
      <c r="H253" s="48"/>
      <c r="I253" s="48"/>
      <c r="J253" s="48"/>
      <c r="K253" s="48"/>
      <c r="L253" s="47"/>
      <c r="M253" s="49"/>
    </row>
    <row r="254" spans="1:13" s="50" customFormat="1">
      <c r="A254" s="46"/>
      <c r="B254" s="47"/>
      <c r="C254" s="48"/>
      <c r="D254" s="47"/>
      <c r="E254" s="47"/>
      <c r="F254" s="47"/>
      <c r="G254" s="48"/>
      <c r="H254" s="48"/>
      <c r="I254" s="48"/>
      <c r="J254" s="48"/>
      <c r="K254" s="48"/>
      <c r="L254" s="47"/>
      <c r="M254" s="49"/>
    </row>
    <row r="255" spans="1:13" s="50" customFormat="1">
      <c r="A255" s="46"/>
      <c r="B255" s="47"/>
      <c r="C255" s="48"/>
      <c r="D255" s="47"/>
      <c r="E255" s="47"/>
      <c r="F255" s="47"/>
      <c r="G255" s="48"/>
      <c r="H255" s="48"/>
      <c r="I255" s="48"/>
      <c r="J255" s="48"/>
      <c r="K255" s="48"/>
      <c r="L255" s="47"/>
      <c r="M255" s="49"/>
    </row>
    <row r="256" spans="1:13" s="50" customFormat="1">
      <c r="A256" s="46"/>
      <c r="B256" s="47"/>
      <c r="C256" s="48"/>
      <c r="D256" s="47"/>
      <c r="E256" s="47"/>
      <c r="F256" s="47"/>
      <c r="G256" s="48"/>
      <c r="H256" s="48"/>
      <c r="I256" s="48"/>
      <c r="J256" s="48"/>
      <c r="K256" s="48"/>
      <c r="L256" s="47"/>
      <c r="M256" s="49"/>
    </row>
    <row r="257" spans="1:13" s="50" customFormat="1">
      <c r="A257" s="46"/>
      <c r="B257" s="47"/>
      <c r="C257" s="48"/>
      <c r="D257" s="47"/>
      <c r="E257" s="47"/>
      <c r="F257" s="47"/>
      <c r="G257" s="48"/>
      <c r="H257" s="48"/>
      <c r="I257" s="48"/>
      <c r="J257" s="48"/>
      <c r="K257" s="48"/>
      <c r="L257" s="47"/>
      <c r="M257" s="49"/>
    </row>
    <row r="258" spans="1:13" s="50" customFormat="1">
      <c r="B258" s="54"/>
      <c r="C258" s="48"/>
      <c r="D258" s="54"/>
      <c r="E258" s="54"/>
      <c r="F258" s="54"/>
      <c r="G258" s="48"/>
      <c r="H258" s="55"/>
      <c r="I258" s="48"/>
      <c r="J258" s="55"/>
      <c r="K258" s="55"/>
      <c r="L258" s="54"/>
      <c r="M258" s="56"/>
    </row>
    <row r="259" spans="1:13" s="50" customFormat="1">
      <c r="B259" s="54"/>
      <c r="C259" s="48"/>
      <c r="D259" s="54"/>
      <c r="E259" s="54"/>
      <c r="F259" s="54"/>
      <c r="G259" s="48"/>
      <c r="H259" s="55"/>
      <c r="I259" s="48"/>
      <c r="J259" s="55"/>
      <c r="K259" s="55"/>
      <c r="L259" s="54"/>
      <c r="M259" s="56"/>
    </row>
    <row r="260" spans="1:13" s="50" customFormat="1">
      <c r="B260" s="54"/>
      <c r="C260" s="48"/>
      <c r="D260" s="54"/>
      <c r="E260" s="54"/>
      <c r="F260" s="54"/>
      <c r="G260" s="48"/>
      <c r="H260" s="55"/>
      <c r="I260" s="48"/>
      <c r="J260" s="55"/>
      <c r="K260" s="55"/>
      <c r="L260" s="54"/>
      <c r="M260" s="56"/>
    </row>
    <row r="261" spans="1:13" s="50" customFormat="1">
      <c r="B261" s="54"/>
      <c r="C261" s="48"/>
      <c r="D261" s="54"/>
      <c r="E261" s="54"/>
      <c r="F261" s="54"/>
      <c r="G261" s="48"/>
      <c r="H261" s="55"/>
      <c r="I261" s="48"/>
      <c r="J261" s="55"/>
      <c r="K261" s="55"/>
      <c r="L261" s="54"/>
      <c r="M261" s="56"/>
    </row>
    <row r="262" spans="1:13" s="50" customFormat="1">
      <c r="B262" s="54"/>
      <c r="C262" s="48"/>
      <c r="D262" s="54"/>
      <c r="E262" s="54"/>
      <c r="F262" s="54"/>
      <c r="G262" s="48"/>
      <c r="H262" s="55"/>
      <c r="I262" s="48"/>
      <c r="J262" s="55"/>
      <c r="K262" s="55"/>
      <c r="L262" s="54"/>
      <c r="M262" s="56"/>
    </row>
    <row r="263" spans="1:13" s="50" customFormat="1">
      <c r="B263" s="54"/>
      <c r="C263" s="48"/>
      <c r="D263" s="54"/>
      <c r="E263" s="54"/>
      <c r="F263" s="54"/>
      <c r="G263" s="48"/>
      <c r="H263" s="55"/>
      <c r="I263" s="48"/>
      <c r="J263" s="55"/>
      <c r="K263" s="55"/>
      <c r="L263" s="54"/>
      <c r="M263" s="56"/>
    </row>
    <row r="264" spans="1:13" s="50" customFormat="1">
      <c r="B264" s="54"/>
      <c r="C264" s="48"/>
      <c r="D264" s="54"/>
      <c r="E264" s="54"/>
      <c r="F264" s="54"/>
      <c r="G264" s="48"/>
      <c r="H264" s="55"/>
      <c r="I264" s="48"/>
      <c r="J264" s="55"/>
      <c r="K264" s="55"/>
      <c r="L264" s="54"/>
      <c r="M264" s="56"/>
    </row>
    <row r="265" spans="1:13" s="50" customFormat="1">
      <c r="B265" s="54"/>
      <c r="C265" s="48"/>
      <c r="D265" s="54"/>
      <c r="E265" s="54"/>
      <c r="F265" s="54"/>
      <c r="G265" s="48"/>
      <c r="H265" s="55"/>
      <c r="I265" s="48"/>
      <c r="J265" s="55"/>
      <c r="K265" s="55"/>
      <c r="L265" s="54"/>
      <c r="M265" s="56"/>
    </row>
    <row r="266" spans="1:13" s="50" customFormat="1">
      <c r="B266" s="54"/>
      <c r="C266" s="48"/>
      <c r="D266" s="54"/>
      <c r="E266" s="54"/>
      <c r="F266" s="54"/>
      <c r="G266" s="48"/>
      <c r="H266" s="55"/>
      <c r="I266" s="48"/>
      <c r="J266" s="55"/>
      <c r="K266" s="55"/>
      <c r="L266" s="54"/>
      <c r="M266" s="56"/>
    </row>
    <row r="267" spans="1:13" s="50" customFormat="1">
      <c r="B267" s="54"/>
      <c r="C267" s="48"/>
      <c r="D267" s="54"/>
      <c r="E267" s="54"/>
      <c r="F267" s="54"/>
      <c r="G267" s="48"/>
      <c r="H267" s="55"/>
      <c r="I267" s="48"/>
      <c r="J267" s="55"/>
      <c r="K267" s="55"/>
      <c r="L267" s="54"/>
      <c r="M267" s="56"/>
    </row>
    <row r="268" spans="1:13" s="50" customFormat="1">
      <c r="B268" s="54"/>
      <c r="C268" s="48"/>
      <c r="D268" s="54"/>
      <c r="E268" s="54"/>
      <c r="F268" s="54"/>
      <c r="G268" s="48"/>
      <c r="H268" s="55"/>
      <c r="I268" s="48"/>
      <c r="J268" s="55"/>
      <c r="K268" s="55"/>
      <c r="L268" s="54"/>
      <c r="M268" s="56"/>
    </row>
    <row r="269" spans="1:13" s="50" customFormat="1">
      <c r="B269" s="54"/>
      <c r="C269" s="48"/>
      <c r="D269" s="54"/>
      <c r="E269" s="54"/>
      <c r="F269" s="54"/>
      <c r="G269" s="48"/>
      <c r="H269" s="55"/>
      <c r="I269" s="48"/>
      <c r="J269" s="55"/>
      <c r="K269" s="55"/>
      <c r="L269" s="54"/>
      <c r="M269" s="56"/>
    </row>
    <row r="270" spans="1:13" s="50" customFormat="1">
      <c r="B270" s="54"/>
      <c r="C270" s="48"/>
      <c r="D270" s="54"/>
      <c r="E270" s="54"/>
      <c r="F270" s="54"/>
      <c r="G270" s="48"/>
      <c r="H270" s="55"/>
      <c r="I270" s="48"/>
      <c r="J270" s="55"/>
      <c r="K270" s="55"/>
      <c r="L270" s="54"/>
      <c r="M270" s="56"/>
    </row>
    <row r="271" spans="1:13" s="50" customFormat="1">
      <c r="B271" s="54"/>
      <c r="C271" s="48"/>
      <c r="D271" s="54"/>
      <c r="E271" s="54"/>
      <c r="F271" s="54"/>
      <c r="G271" s="48"/>
      <c r="H271" s="55"/>
      <c r="I271" s="48"/>
      <c r="J271" s="55"/>
      <c r="K271" s="55"/>
      <c r="L271" s="54"/>
      <c r="M271" s="56"/>
    </row>
    <row r="272" spans="1:13" s="50" customFormat="1">
      <c r="B272" s="54"/>
      <c r="C272" s="48"/>
      <c r="D272" s="54"/>
      <c r="E272" s="54"/>
      <c r="F272" s="54"/>
      <c r="G272" s="48"/>
      <c r="H272" s="55"/>
      <c r="I272" s="48"/>
      <c r="J272" s="55"/>
      <c r="K272" s="55"/>
      <c r="L272" s="54"/>
      <c r="M272" s="56"/>
    </row>
    <row r="273" spans="2:13" s="50" customFormat="1">
      <c r="B273" s="54"/>
      <c r="C273" s="48"/>
      <c r="D273" s="54"/>
      <c r="E273" s="54"/>
      <c r="F273" s="54"/>
      <c r="G273" s="48"/>
      <c r="H273" s="55"/>
      <c r="I273" s="48"/>
      <c r="J273" s="55"/>
      <c r="K273" s="55"/>
      <c r="L273" s="54"/>
      <c r="M273" s="56"/>
    </row>
    <row r="274" spans="2:13" s="50" customFormat="1">
      <c r="B274" s="54"/>
      <c r="C274" s="48"/>
      <c r="D274" s="54"/>
      <c r="E274" s="54"/>
      <c r="F274" s="54"/>
      <c r="G274" s="48"/>
      <c r="H274" s="55"/>
      <c r="I274" s="48"/>
      <c r="J274" s="55"/>
      <c r="K274" s="55"/>
      <c r="L274" s="54"/>
      <c r="M274" s="56"/>
    </row>
    <row r="275" spans="2:13" s="50" customFormat="1">
      <c r="B275" s="54"/>
      <c r="C275" s="48"/>
      <c r="D275" s="54"/>
      <c r="E275" s="54"/>
      <c r="F275" s="54"/>
      <c r="G275" s="48"/>
      <c r="H275" s="55"/>
      <c r="I275" s="48"/>
      <c r="J275" s="55"/>
      <c r="K275" s="55"/>
      <c r="L275" s="54"/>
      <c r="M275" s="56"/>
    </row>
    <row r="276" spans="2:13" s="50" customFormat="1">
      <c r="B276" s="54"/>
      <c r="C276" s="48"/>
      <c r="D276" s="54"/>
      <c r="E276" s="54"/>
      <c r="F276" s="54"/>
      <c r="G276" s="48"/>
      <c r="H276" s="55"/>
      <c r="I276" s="48"/>
      <c r="J276" s="55"/>
      <c r="K276" s="55"/>
      <c r="L276" s="54"/>
      <c r="M276" s="56"/>
    </row>
    <row r="277" spans="2:13" s="50" customFormat="1">
      <c r="B277" s="54"/>
      <c r="C277" s="48"/>
      <c r="D277" s="54"/>
      <c r="E277" s="54"/>
      <c r="F277" s="54"/>
      <c r="G277" s="48"/>
      <c r="H277" s="55"/>
      <c r="I277" s="48"/>
      <c r="J277" s="55"/>
      <c r="K277" s="55"/>
      <c r="L277" s="54"/>
      <c r="M277" s="56"/>
    </row>
    <row r="278" spans="2:13" s="50" customFormat="1">
      <c r="B278" s="54"/>
      <c r="C278" s="48"/>
      <c r="D278" s="54"/>
      <c r="E278" s="54"/>
      <c r="F278" s="54"/>
      <c r="G278" s="48"/>
      <c r="H278" s="55"/>
      <c r="I278" s="48"/>
      <c r="J278" s="55"/>
      <c r="K278" s="55"/>
      <c r="L278" s="54"/>
      <c r="M278" s="56"/>
    </row>
    <row r="279" spans="2:13" s="50" customFormat="1">
      <c r="B279" s="54"/>
      <c r="C279" s="48"/>
      <c r="D279" s="54"/>
      <c r="E279" s="54"/>
      <c r="F279" s="54"/>
      <c r="G279" s="48"/>
      <c r="H279" s="55"/>
      <c r="I279" s="48"/>
      <c r="J279" s="55"/>
      <c r="K279" s="55"/>
      <c r="L279" s="54"/>
      <c r="M279" s="56"/>
    </row>
    <row r="280" spans="2:13" s="50" customFormat="1">
      <c r="B280" s="54"/>
      <c r="C280" s="48"/>
      <c r="D280" s="54"/>
      <c r="E280" s="54"/>
      <c r="F280" s="54"/>
      <c r="G280" s="48"/>
      <c r="H280" s="55"/>
      <c r="I280" s="48"/>
      <c r="J280" s="55"/>
      <c r="K280" s="55"/>
      <c r="L280" s="54"/>
      <c r="M280" s="56"/>
    </row>
    <row r="281" spans="2:13" s="50" customFormat="1">
      <c r="B281" s="54"/>
      <c r="C281" s="48"/>
      <c r="D281" s="54"/>
      <c r="E281" s="54"/>
      <c r="F281" s="54"/>
      <c r="G281" s="48"/>
      <c r="H281" s="55"/>
      <c r="I281" s="48"/>
      <c r="J281" s="55"/>
      <c r="K281" s="55"/>
      <c r="L281" s="54"/>
      <c r="M281" s="56"/>
    </row>
    <row r="282" spans="2:13">
      <c r="G282" s="16"/>
    </row>
    <row r="283" spans="2:13">
      <c r="G283" s="16"/>
    </row>
    <row r="284" spans="2:13">
      <c r="G284" s="16"/>
    </row>
    <row r="285" spans="2:13">
      <c r="G285" s="16"/>
    </row>
    <row r="286" spans="2:13">
      <c r="G286" s="16"/>
    </row>
    <row r="287" spans="2:13">
      <c r="G287" s="16"/>
    </row>
    <row r="288" spans="2:13">
      <c r="G288" s="16"/>
    </row>
    <row r="289" spans="7:7">
      <c r="G289" s="16"/>
    </row>
    <row r="290" spans="7:7">
      <c r="G290" s="16"/>
    </row>
    <row r="291" spans="7:7">
      <c r="G291" s="16"/>
    </row>
    <row r="292" spans="7:7">
      <c r="G292" s="16"/>
    </row>
    <row r="293" spans="7:7">
      <c r="G293" s="16"/>
    </row>
    <row r="294" spans="7:7">
      <c r="G294" s="16"/>
    </row>
    <row r="295" spans="7:7">
      <c r="G295" s="16"/>
    </row>
    <row r="296" spans="7:7">
      <c r="G296" s="16"/>
    </row>
    <row r="297" spans="7:7">
      <c r="G297" s="16"/>
    </row>
    <row r="298" spans="7:7">
      <c r="G298" s="16"/>
    </row>
    <row r="299" spans="7:7">
      <c r="G299" s="16"/>
    </row>
    <row r="300" spans="7:7">
      <c r="G300" s="16"/>
    </row>
    <row r="301" spans="7:7">
      <c r="G301" s="16"/>
    </row>
    <row r="302" spans="7:7">
      <c r="G302" s="16"/>
    </row>
    <row r="303" spans="7:7">
      <c r="G303" s="16"/>
    </row>
    <row r="304" spans="7:7">
      <c r="G304" s="16"/>
    </row>
    <row r="305" spans="7:7">
      <c r="G305" s="16"/>
    </row>
    <row r="306" spans="7:7">
      <c r="G306" s="16"/>
    </row>
    <row r="307" spans="7:7">
      <c r="G307" s="16"/>
    </row>
    <row r="308" spans="7:7">
      <c r="G308" s="16"/>
    </row>
    <row r="309" spans="7:7">
      <c r="G309" s="16"/>
    </row>
    <row r="310" spans="7:7">
      <c r="G310" s="16"/>
    </row>
    <row r="311" spans="7:7">
      <c r="G311" s="16"/>
    </row>
    <row r="312" spans="7:7">
      <c r="G312" s="16"/>
    </row>
    <row r="313" spans="7:7">
      <c r="G313" s="16"/>
    </row>
    <row r="314" spans="7:7">
      <c r="G314" s="16"/>
    </row>
    <row r="315" spans="7:7">
      <c r="G315" s="16"/>
    </row>
    <row r="316" spans="7:7">
      <c r="G316" s="16"/>
    </row>
    <row r="317" spans="7:7">
      <c r="G317" s="16"/>
    </row>
    <row r="318" spans="7:7">
      <c r="G318" s="16"/>
    </row>
    <row r="319" spans="7:7">
      <c r="G319" s="16"/>
    </row>
    <row r="320" spans="7:7">
      <c r="G320" s="16"/>
    </row>
    <row r="321" spans="7:7">
      <c r="G321" s="16"/>
    </row>
    <row r="322" spans="7:7">
      <c r="G322" s="16"/>
    </row>
    <row r="323" spans="7:7">
      <c r="G323" s="16"/>
    </row>
    <row r="324" spans="7:7">
      <c r="G324" s="16"/>
    </row>
    <row r="325" spans="7:7">
      <c r="G325" s="16"/>
    </row>
    <row r="326" spans="7:7">
      <c r="G326" s="16"/>
    </row>
    <row r="327" spans="7:7">
      <c r="G327" s="16"/>
    </row>
    <row r="328" spans="7:7">
      <c r="G328" s="16"/>
    </row>
    <row r="329" spans="7:7">
      <c r="G329" s="16"/>
    </row>
    <row r="330" spans="7:7">
      <c r="G330" s="16"/>
    </row>
    <row r="331" spans="7:7">
      <c r="G331" s="16"/>
    </row>
    <row r="332" spans="7:7">
      <c r="G332" s="16"/>
    </row>
    <row r="333" spans="7:7">
      <c r="G333" s="16"/>
    </row>
    <row r="334" spans="7:7">
      <c r="G334" s="16"/>
    </row>
    <row r="335" spans="7:7">
      <c r="G335" s="16"/>
    </row>
    <row r="336" spans="7:7">
      <c r="G336" s="16"/>
    </row>
    <row r="337" spans="7:7">
      <c r="G337" s="16"/>
    </row>
    <row r="338" spans="7:7">
      <c r="G338" s="16"/>
    </row>
    <row r="339" spans="7:7">
      <c r="G339" s="16"/>
    </row>
    <row r="340" spans="7:7">
      <c r="G340" s="16"/>
    </row>
    <row r="341" spans="7:7">
      <c r="G341" s="16"/>
    </row>
    <row r="342" spans="7:7">
      <c r="G342" s="16"/>
    </row>
    <row r="343" spans="7:7">
      <c r="G343" s="16"/>
    </row>
    <row r="344" spans="7:7">
      <c r="G344" s="16"/>
    </row>
    <row r="345" spans="7:7">
      <c r="G345" s="16"/>
    </row>
    <row r="346" spans="7:7">
      <c r="G346" s="16"/>
    </row>
    <row r="347" spans="7:7">
      <c r="G347" s="16"/>
    </row>
    <row r="348" spans="7:7">
      <c r="G348" s="16"/>
    </row>
    <row r="349" spans="7:7">
      <c r="G349" s="16"/>
    </row>
    <row r="350" spans="7:7">
      <c r="G350" s="16"/>
    </row>
    <row r="351" spans="7:7">
      <c r="G351" s="16"/>
    </row>
    <row r="352" spans="7:7">
      <c r="G352" s="16"/>
    </row>
    <row r="353" spans="7:7">
      <c r="G353" s="16"/>
    </row>
    <row r="354" spans="7:7">
      <c r="G354" s="16"/>
    </row>
    <row r="355" spans="7:7">
      <c r="G355" s="16"/>
    </row>
    <row r="356" spans="7:7">
      <c r="G356" s="16"/>
    </row>
    <row r="357" spans="7:7">
      <c r="G357" s="16"/>
    </row>
    <row r="358" spans="7:7">
      <c r="G358" s="16"/>
    </row>
    <row r="359" spans="7:7">
      <c r="G359" s="16"/>
    </row>
    <row r="360" spans="7:7">
      <c r="G360" s="16"/>
    </row>
    <row r="361" spans="7:7">
      <c r="G361" s="16"/>
    </row>
    <row r="362" spans="7:7">
      <c r="G362" s="16"/>
    </row>
    <row r="363" spans="7:7">
      <c r="G363" s="16"/>
    </row>
    <row r="364" spans="7:7">
      <c r="G364" s="16"/>
    </row>
    <row r="365" spans="7:7">
      <c r="G365" s="16"/>
    </row>
    <row r="366" spans="7:7">
      <c r="G366" s="16"/>
    </row>
    <row r="367" spans="7:7">
      <c r="G367" s="16"/>
    </row>
    <row r="368" spans="7:7">
      <c r="G368" s="16"/>
    </row>
    <row r="369" spans="7:7">
      <c r="G369" s="16"/>
    </row>
    <row r="370" spans="7:7">
      <c r="G370" s="16"/>
    </row>
    <row r="371" spans="7:7">
      <c r="G371" s="16"/>
    </row>
    <row r="372" spans="7:7">
      <c r="G372" s="16"/>
    </row>
    <row r="373" spans="7:7">
      <c r="G373" s="16"/>
    </row>
    <row r="374" spans="7:7">
      <c r="G374" s="16"/>
    </row>
    <row r="375" spans="7:7">
      <c r="G375" s="16"/>
    </row>
    <row r="376" spans="7:7">
      <c r="G376" s="16"/>
    </row>
    <row r="377" spans="7:7">
      <c r="G377" s="16"/>
    </row>
    <row r="378" spans="7:7">
      <c r="G378" s="16"/>
    </row>
    <row r="379" spans="7:7">
      <c r="G379" s="16"/>
    </row>
    <row r="380" spans="7:7">
      <c r="G380" s="16"/>
    </row>
    <row r="381" spans="7:7">
      <c r="G381" s="16"/>
    </row>
    <row r="382" spans="7:7">
      <c r="G382" s="16"/>
    </row>
    <row r="383" spans="7:7">
      <c r="G383" s="16"/>
    </row>
    <row r="384" spans="7:7">
      <c r="G384" s="16"/>
    </row>
    <row r="385" spans="7:7">
      <c r="G385" s="16"/>
    </row>
    <row r="386" spans="7:7">
      <c r="G386" s="16"/>
    </row>
    <row r="387" spans="7:7">
      <c r="G387" s="16"/>
    </row>
    <row r="388" spans="7:7">
      <c r="G388" s="16"/>
    </row>
    <row r="389" spans="7:7">
      <c r="G389" s="16"/>
    </row>
    <row r="390" spans="7:7">
      <c r="G390" s="16"/>
    </row>
    <row r="391" spans="7:7">
      <c r="G391" s="16"/>
    </row>
    <row r="392" spans="7:7">
      <c r="G392" s="16"/>
    </row>
    <row r="393" spans="7:7">
      <c r="G393" s="16"/>
    </row>
    <row r="394" spans="7:7">
      <c r="G394" s="16"/>
    </row>
    <row r="395" spans="7:7">
      <c r="G395" s="16"/>
    </row>
    <row r="396" spans="7:7">
      <c r="G396" s="16"/>
    </row>
    <row r="397" spans="7:7">
      <c r="G397" s="16"/>
    </row>
    <row r="398" spans="7:7">
      <c r="G398" s="16"/>
    </row>
    <row r="399" spans="7:7">
      <c r="G399" s="16"/>
    </row>
    <row r="400" spans="7:7">
      <c r="G400" s="16"/>
    </row>
    <row r="401" spans="7:7">
      <c r="G401" s="16"/>
    </row>
    <row r="402" spans="7:7">
      <c r="G402" s="16"/>
    </row>
    <row r="403" spans="7:7">
      <c r="G403" s="16"/>
    </row>
    <row r="404" spans="7:7">
      <c r="G404" s="16"/>
    </row>
    <row r="405" spans="7:7">
      <c r="G405" s="16"/>
    </row>
    <row r="406" spans="7:7">
      <c r="G406" s="16"/>
    </row>
    <row r="407" spans="7:7">
      <c r="G407" s="16"/>
    </row>
    <row r="408" spans="7:7">
      <c r="G408" s="16"/>
    </row>
    <row r="409" spans="7:7">
      <c r="G409" s="16"/>
    </row>
    <row r="410" spans="7:7">
      <c r="G410" s="16"/>
    </row>
    <row r="411" spans="7:7">
      <c r="G411" s="16"/>
    </row>
    <row r="412" spans="7:7">
      <c r="G412" s="16"/>
    </row>
    <row r="413" spans="7:7">
      <c r="G413" s="16"/>
    </row>
    <row r="414" spans="7:7">
      <c r="G414" s="16"/>
    </row>
    <row r="415" spans="7:7">
      <c r="G415" s="16"/>
    </row>
    <row r="416" spans="7:7">
      <c r="G416" s="16"/>
    </row>
    <row r="417" spans="7:7">
      <c r="G417" s="16"/>
    </row>
    <row r="418" spans="7:7">
      <c r="G418" s="16"/>
    </row>
    <row r="419" spans="7:7">
      <c r="G419" s="16"/>
    </row>
    <row r="420" spans="7:7">
      <c r="G420" s="16"/>
    </row>
    <row r="421" spans="7:7">
      <c r="G421" s="16"/>
    </row>
    <row r="422" spans="7:7">
      <c r="G422" s="16"/>
    </row>
    <row r="423" spans="7:7">
      <c r="G423" s="16"/>
    </row>
    <row r="424" spans="7:7">
      <c r="G424" s="16"/>
    </row>
    <row r="425" spans="7:7">
      <c r="G425" s="16"/>
    </row>
    <row r="426" spans="7:7">
      <c r="G426" s="16"/>
    </row>
    <row r="427" spans="7:7">
      <c r="G427" s="16"/>
    </row>
    <row r="428" spans="7:7">
      <c r="G428" s="16"/>
    </row>
    <row r="429" spans="7:7">
      <c r="G429" s="16"/>
    </row>
    <row r="430" spans="7:7">
      <c r="G430" s="16"/>
    </row>
    <row r="431" spans="7:7">
      <c r="G431" s="16"/>
    </row>
    <row r="432" spans="7:7">
      <c r="G432" s="16"/>
    </row>
    <row r="433" spans="7:7">
      <c r="G433" s="16"/>
    </row>
    <row r="434" spans="7:7">
      <c r="G434" s="16"/>
    </row>
    <row r="435" spans="7:7">
      <c r="G435" s="16"/>
    </row>
    <row r="436" spans="7:7">
      <c r="G436" s="16"/>
    </row>
    <row r="437" spans="7:7">
      <c r="G437" s="16"/>
    </row>
    <row r="438" spans="7:7">
      <c r="G438" s="16"/>
    </row>
    <row r="439" spans="7:7">
      <c r="G439" s="16"/>
    </row>
    <row r="440" spans="7:7">
      <c r="G440" s="16"/>
    </row>
    <row r="441" spans="7:7">
      <c r="G441" s="16"/>
    </row>
    <row r="442" spans="7:7">
      <c r="G442" s="16"/>
    </row>
    <row r="443" spans="7:7">
      <c r="G443" s="16"/>
    </row>
    <row r="444" spans="7:7">
      <c r="G444" s="16"/>
    </row>
    <row r="445" spans="7:7">
      <c r="G445" s="16"/>
    </row>
    <row r="446" spans="7:7">
      <c r="G446" s="16"/>
    </row>
    <row r="447" spans="7:7">
      <c r="G447" s="16"/>
    </row>
    <row r="448" spans="7:7">
      <c r="G448" s="16"/>
    </row>
    <row r="449" spans="7:7">
      <c r="G449" s="16"/>
    </row>
    <row r="450" spans="7:7">
      <c r="G450" s="16"/>
    </row>
    <row r="451" spans="7:7">
      <c r="G451" s="16"/>
    </row>
    <row r="452" spans="7:7">
      <c r="G452" s="16"/>
    </row>
    <row r="453" spans="7:7">
      <c r="G453" s="16"/>
    </row>
    <row r="454" spans="7:7">
      <c r="G454" s="16"/>
    </row>
    <row r="455" spans="7:7">
      <c r="G455" s="16"/>
    </row>
    <row r="456" spans="7:7">
      <c r="G456" s="16"/>
    </row>
    <row r="457" spans="7:7">
      <c r="G457" s="16"/>
    </row>
    <row r="458" spans="7:7">
      <c r="G458" s="16"/>
    </row>
    <row r="459" spans="7:7">
      <c r="G459" s="16"/>
    </row>
    <row r="460" spans="7:7">
      <c r="G460" s="16"/>
    </row>
    <row r="461" spans="7:7">
      <c r="G461" s="16"/>
    </row>
    <row r="462" spans="7:7">
      <c r="G462" s="16"/>
    </row>
    <row r="463" spans="7:7">
      <c r="G463" s="16"/>
    </row>
    <row r="464" spans="7:7">
      <c r="G464" s="16"/>
    </row>
    <row r="465" spans="7:7">
      <c r="G465" s="16"/>
    </row>
    <row r="466" spans="7:7">
      <c r="G466" s="16"/>
    </row>
    <row r="467" spans="7:7">
      <c r="G467" s="16"/>
    </row>
    <row r="468" spans="7:7">
      <c r="G468" s="16"/>
    </row>
    <row r="469" spans="7:7">
      <c r="G469" s="16"/>
    </row>
    <row r="470" spans="7:7">
      <c r="G470" s="16"/>
    </row>
    <row r="471" spans="7:7">
      <c r="G471" s="16"/>
    </row>
    <row r="472" spans="7:7">
      <c r="G472" s="16"/>
    </row>
    <row r="473" spans="7:7">
      <c r="G473" s="16"/>
    </row>
    <row r="474" spans="7:7">
      <c r="G474" s="16"/>
    </row>
    <row r="475" spans="7:7">
      <c r="G475" s="16"/>
    </row>
    <row r="476" spans="7:7">
      <c r="G476" s="16"/>
    </row>
    <row r="477" spans="7:7">
      <c r="G477" s="16"/>
    </row>
    <row r="478" spans="7:7">
      <c r="G478" s="16"/>
    </row>
    <row r="479" spans="7:7">
      <c r="G479" s="16"/>
    </row>
    <row r="480" spans="7:7">
      <c r="G480" s="16"/>
    </row>
    <row r="481" spans="7:7">
      <c r="G481" s="16"/>
    </row>
    <row r="482" spans="7:7">
      <c r="G482" s="16"/>
    </row>
    <row r="483" spans="7:7">
      <c r="G483" s="16"/>
    </row>
    <row r="484" spans="7:7">
      <c r="G484" s="16"/>
    </row>
    <row r="485" spans="7:7">
      <c r="G485" s="16"/>
    </row>
    <row r="486" spans="7:7">
      <c r="G486" s="16"/>
    </row>
    <row r="487" spans="7:7">
      <c r="G487" s="16"/>
    </row>
    <row r="488" spans="7:7">
      <c r="G488" s="16"/>
    </row>
    <row r="489" spans="7:7">
      <c r="G489" s="16"/>
    </row>
    <row r="490" spans="7:7">
      <c r="G490" s="16"/>
    </row>
    <row r="491" spans="7:7">
      <c r="G491" s="16"/>
    </row>
    <row r="492" spans="7:7">
      <c r="G492" s="16"/>
    </row>
    <row r="493" spans="7:7">
      <c r="G493" s="16"/>
    </row>
    <row r="494" spans="7:7">
      <c r="G494" s="16"/>
    </row>
    <row r="495" spans="7:7">
      <c r="G495" s="16"/>
    </row>
    <row r="496" spans="7:7">
      <c r="G496" s="16"/>
    </row>
    <row r="497" spans="7:7">
      <c r="G497" s="16"/>
    </row>
    <row r="498" spans="7:7">
      <c r="G498" s="16"/>
    </row>
    <row r="499" spans="7:7">
      <c r="G499" s="16"/>
    </row>
    <row r="500" spans="7:7">
      <c r="G500" s="16"/>
    </row>
    <row r="501" spans="7:7">
      <c r="G501" s="16"/>
    </row>
    <row r="502" spans="7:7">
      <c r="G502" s="16"/>
    </row>
    <row r="503" spans="7:7">
      <c r="G503" s="16"/>
    </row>
    <row r="504" spans="7:7">
      <c r="G504" s="16"/>
    </row>
    <row r="505" spans="7:7">
      <c r="G505" s="16"/>
    </row>
    <row r="506" spans="7:7">
      <c r="G506" s="16"/>
    </row>
    <row r="507" spans="7:7">
      <c r="G507" s="16"/>
    </row>
    <row r="508" spans="7:7">
      <c r="G508" s="16"/>
    </row>
    <row r="509" spans="7:7">
      <c r="G509" s="16"/>
    </row>
    <row r="510" spans="7:7">
      <c r="G510" s="16"/>
    </row>
    <row r="511" spans="7:7">
      <c r="G511" s="16"/>
    </row>
    <row r="512" spans="7:7">
      <c r="G512" s="16"/>
    </row>
    <row r="513" spans="7:7">
      <c r="G513" s="16"/>
    </row>
    <row r="514" spans="7:7">
      <c r="G514" s="16"/>
    </row>
    <row r="515" spans="7:7">
      <c r="G515" s="16"/>
    </row>
    <row r="516" spans="7:7">
      <c r="G516" s="16"/>
    </row>
    <row r="517" spans="7:7">
      <c r="G517" s="16"/>
    </row>
    <row r="518" spans="7:7">
      <c r="G518" s="16"/>
    </row>
    <row r="519" spans="7:7">
      <c r="G519" s="16"/>
    </row>
    <row r="520" spans="7:7">
      <c r="G520" s="16"/>
    </row>
    <row r="521" spans="7:7">
      <c r="G521" s="16"/>
    </row>
    <row r="522" spans="7:7">
      <c r="G522" s="16"/>
    </row>
    <row r="523" spans="7:7">
      <c r="G523" s="16"/>
    </row>
    <row r="524" spans="7:7">
      <c r="G524" s="16"/>
    </row>
    <row r="525" spans="7:7">
      <c r="G525" s="16"/>
    </row>
    <row r="526" spans="7:7">
      <c r="G526" s="16"/>
    </row>
    <row r="527" spans="7:7">
      <c r="G527" s="16"/>
    </row>
    <row r="528" spans="7:7">
      <c r="G528" s="16"/>
    </row>
    <row r="529" spans="7:7">
      <c r="G529" s="16"/>
    </row>
    <row r="530" spans="7:7">
      <c r="G530" s="16"/>
    </row>
    <row r="531" spans="7:7">
      <c r="G531" s="16"/>
    </row>
    <row r="532" spans="7:7">
      <c r="G532" s="16"/>
    </row>
    <row r="533" spans="7:7">
      <c r="G533" s="16"/>
    </row>
    <row r="534" spans="7:7">
      <c r="G534" s="16"/>
    </row>
    <row r="535" spans="7:7">
      <c r="G535" s="16"/>
    </row>
    <row r="536" spans="7:7">
      <c r="G536" s="16"/>
    </row>
    <row r="537" spans="7:7">
      <c r="G537" s="16"/>
    </row>
    <row r="538" spans="7:7">
      <c r="G538" s="16"/>
    </row>
    <row r="539" spans="7:7">
      <c r="G539" s="16"/>
    </row>
    <row r="540" spans="7:7">
      <c r="G540" s="16"/>
    </row>
    <row r="541" spans="7:7">
      <c r="G541" s="16"/>
    </row>
    <row r="542" spans="7:7">
      <c r="G542" s="16"/>
    </row>
    <row r="543" spans="7:7">
      <c r="G543" s="16"/>
    </row>
    <row r="544" spans="7:7">
      <c r="G544" s="16"/>
    </row>
    <row r="545" spans="7:7">
      <c r="G545" s="16"/>
    </row>
    <row r="546" spans="7:7">
      <c r="G546" s="16"/>
    </row>
    <row r="547" spans="7:7">
      <c r="G547" s="16"/>
    </row>
    <row r="548" spans="7:7">
      <c r="G548" s="16"/>
    </row>
    <row r="549" spans="7:7">
      <c r="G549" s="16"/>
    </row>
    <row r="550" spans="7:7">
      <c r="G550" s="16"/>
    </row>
    <row r="551" spans="7:7">
      <c r="G551" s="16"/>
    </row>
    <row r="552" spans="7:7">
      <c r="G552" s="16"/>
    </row>
    <row r="553" spans="7:7">
      <c r="G553" s="16"/>
    </row>
    <row r="554" spans="7:7">
      <c r="G554" s="16"/>
    </row>
    <row r="555" spans="7:7">
      <c r="G555" s="16"/>
    </row>
    <row r="556" spans="7:7">
      <c r="G556" s="16"/>
    </row>
    <row r="557" spans="7:7">
      <c r="G557" s="16"/>
    </row>
    <row r="558" spans="7:7">
      <c r="G558" s="16"/>
    </row>
    <row r="559" spans="7:7">
      <c r="G559" s="16"/>
    </row>
    <row r="560" spans="7:7">
      <c r="G560" s="16"/>
    </row>
    <row r="561" spans="7:7">
      <c r="G561" s="16"/>
    </row>
    <row r="562" spans="7:7">
      <c r="G562" s="16"/>
    </row>
    <row r="563" spans="7:7">
      <c r="G563" s="16"/>
    </row>
    <row r="564" spans="7:7">
      <c r="G564" s="16"/>
    </row>
    <row r="565" spans="7:7">
      <c r="G565" s="16"/>
    </row>
    <row r="566" spans="7:7">
      <c r="G566" s="16"/>
    </row>
    <row r="567" spans="7:7">
      <c r="G567" s="16"/>
    </row>
    <row r="568" spans="7:7">
      <c r="G568" s="16"/>
    </row>
    <row r="569" spans="7:7">
      <c r="G569" s="16"/>
    </row>
    <row r="570" spans="7:7">
      <c r="G570" s="16"/>
    </row>
    <row r="571" spans="7:7">
      <c r="G571" s="16"/>
    </row>
    <row r="572" spans="7:7">
      <c r="G572" s="16"/>
    </row>
    <row r="573" spans="7:7">
      <c r="G573" s="16"/>
    </row>
    <row r="574" spans="7:7">
      <c r="G574" s="16"/>
    </row>
    <row r="575" spans="7:7">
      <c r="G575" s="16"/>
    </row>
    <row r="576" spans="7:7">
      <c r="G576" s="16"/>
    </row>
    <row r="577" spans="7:7">
      <c r="G577" s="16"/>
    </row>
    <row r="578" spans="7:7">
      <c r="G578" s="16"/>
    </row>
    <row r="579" spans="7:7">
      <c r="G579" s="16"/>
    </row>
    <row r="580" spans="7:7">
      <c r="G580" s="16"/>
    </row>
    <row r="581" spans="7:7">
      <c r="G581" s="16"/>
    </row>
    <row r="582" spans="7:7">
      <c r="G582" s="16"/>
    </row>
    <row r="583" spans="7:7">
      <c r="G583" s="16"/>
    </row>
    <row r="584" spans="7:7">
      <c r="G584" s="16"/>
    </row>
    <row r="585" spans="7:7">
      <c r="G585" s="16"/>
    </row>
    <row r="586" spans="7:7">
      <c r="G586" s="16"/>
    </row>
    <row r="587" spans="7:7">
      <c r="G587" s="16"/>
    </row>
    <row r="588" spans="7:7">
      <c r="G588" s="16"/>
    </row>
    <row r="589" spans="7:7">
      <c r="G589" s="16"/>
    </row>
    <row r="590" spans="7:7">
      <c r="G590" s="16"/>
    </row>
    <row r="591" spans="7:7">
      <c r="G591" s="16"/>
    </row>
    <row r="592" spans="7:7">
      <c r="G592" s="16"/>
    </row>
    <row r="593" spans="7:7">
      <c r="G593" s="16"/>
    </row>
    <row r="594" spans="7:7">
      <c r="G594" s="16"/>
    </row>
    <row r="595" spans="7:7">
      <c r="G595" s="16"/>
    </row>
    <row r="596" spans="7:7">
      <c r="G596" s="16"/>
    </row>
    <row r="597" spans="7:7">
      <c r="G597" s="16"/>
    </row>
    <row r="598" spans="7:7">
      <c r="G598" s="16"/>
    </row>
    <row r="599" spans="7:7">
      <c r="G599" s="16"/>
    </row>
    <row r="600" spans="7:7">
      <c r="G600" s="16"/>
    </row>
    <row r="601" spans="7:7">
      <c r="G601" s="16"/>
    </row>
    <row r="602" spans="7:7">
      <c r="G602" s="16"/>
    </row>
    <row r="603" spans="7:7">
      <c r="G603" s="16"/>
    </row>
    <row r="604" spans="7:7">
      <c r="G604" s="16"/>
    </row>
    <row r="605" spans="7:7">
      <c r="G605" s="16"/>
    </row>
    <row r="606" spans="7:7">
      <c r="G606" s="16"/>
    </row>
    <row r="607" spans="7:7">
      <c r="G607" s="16"/>
    </row>
    <row r="608" spans="7:7">
      <c r="G608" s="16"/>
    </row>
    <row r="609" spans="7:7">
      <c r="G609" s="16"/>
    </row>
    <row r="610" spans="7:7">
      <c r="G610" s="16"/>
    </row>
    <row r="611" spans="7:7">
      <c r="G611" s="16"/>
    </row>
    <row r="612" spans="7:7">
      <c r="G612" s="16"/>
    </row>
    <row r="613" spans="7:7">
      <c r="G613" s="16"/>
    </row>
    <row r="614" spans="7:7">
      <c r="G614" s="16"/>
    </row>
    <row r="615" spans="7:7">
      <c r="G615" s="16"/>
    </row>
    <row r="616" spans="7:7">
      <c r="G616" s="16"/>
    </row>
    <row r="617" spans="7:7">
      <c r="G617" s="16"/>
    </row>
    <row r="618" spans="7:7">
      <c r="G618" s="16"/>
    </row>
    <row r="619" spans="7:7">
      <c r="G619" s="16"/>
    </row>
    <row r="620" spans="7:7">
      <c r="G620" s="16"/>
    </row>
    <row r="621" spans="7:7">
      <c r="G621" s="16"/>
    </row>
    <row r="622" spans="7:7">
      <c r="G622" s="16"/>
    </row>
    <row r="623" spans="7:7">
      <c r="G623" s="16"/>
    </row>
    <row r="624" spans="7:7">
      <c r="G624" s="16"/>
    </row>
    <row r="625" spans="7:7">
      <c r="G625" s="16"/>
    </row>
    <row r="626" spans="7:7">
      <c r="G626" s="16"/>
    </row>
    <row r="627" spans="7:7">
      <c r="G627" s="16"/>
    </row>
    <row r="628" spans="7:7">
      <c r="G628" s="16"/>
    </row>
    <row r="629" spans="7:7">
      <c r="G629" s="16"/>
    </row>
    <row r="630" spans="7:7">
      <c r="G630" s="16"/>
    </row>
    <row r="631" spans="7:7">
      <c r="G631" s="16"/>
    </row>
    <row r="632" spans="7:7">
      <c r="G632" s="16"/>
    </row>
    <row r="633" spans="7:7">
      <c r="G633" s="16"/>
    </row>
    <row r="634" spans="7:7">
      <c r="G634" s="16"/>
    </row>
    <row r="635" spans="7:7">
      <c r="G635" s="16"/>
    </row>
    <row r="636" spans="7:7">
      <c r="G636" s="16"/>
    </row>
    <row r="637" spans="7:7">
      <c r="G637" s="16"/>
    </row>
    <row r="638" spans="7:7">
      <c r="G638" s="16"/>
    </row>
    <row r="639" spans="7:7">
      <c r="G639" s="16"/>
    </row>
    <row r="640" spans="7:7">
      <c r="G640" s="16"/>
    </row>
    <row r="641" spans="7:7">
      <c r="G641" s="16"/>
    </row>
    <row r="642" spans="7:7">
      <c r="G642" s="16"/>
    </row>
    <row r="643" spans="7:7">
      <c r="G643" s="16"/>
    </row>
    <row r="644" spans="7:7">
      <c r="G644" s="16"/>
    </row>
    <row r="645" spans="7:7">
      <c r="G645" s="16"/>
    </row>
    <row r="646" spans="7:7">
      <c r="G646" s="16"/>
    </row>
    <row r="647" spans="7:7">
      <c r="G647" s="16"/>
    </row>
    <row r="648" spans="7:7">
      <c r="G648" s="16"/>
    </row>
    <row r="649" spans="7:7">
      <c r="G649" s="16"/>
    </row>
    <row r="650" spans="7:7">
      <c r="G650" s="16"/>
    </row>
    <row r="651" spans="7:7">
      <c r="G651" s="16"/>
    </row>
    <row r="652" spans="7:7">
      <c r="G652" s="16"/>
    </row>
    <row r="653" spans="7:7">
      <c r="G653" s="16"/>
    </row>
    <row r="654" spans="7:7">
      <c r="G654" s="16"/>
    </row>
    <row r="655" spans="7:7">
      <c r="G655" s="16"/>
    </row>
    <row r="656" spans="7:7">
      <c r="G656" s="16"/>
    </row>
    <row r="657" spans="7:7">
      <c r="G657" s="16"/>
    </row>
    <row r="658" spans="7:7">
      <c r="G658" s="16"/>
    </row>
    <row r="659" spans="7:7">
      <c r="G659" s="16"/>
    </row>
    <row r="660" spans="7:7">
      <c r="G660" s="16"/>
    </row>
    <row r="661" spans="7:7">
      <c r="G661" s="16"/>
    </row>
    <row r="662" spans="7:7">
      <c r="G662" s="16"/>
    </row>
    <row r="663" spans="7:7">
      <c r="G663" s="16"/>
    </row>
    <row r="664" spans="7:7">
      <c r="G664" s="16"/>
    </row>
    <row r="665" spans="7:7">
      <c r="G665" s="16"/>
    </row>
    <row r="666" spans="7:7">
      <c r="G666" s="16"/>
    </row>
    <row r="667" spans="7:7">
      <c r="G667" s="16"/>
    </row>
    <row r="668" spans="7:7">
      <c r="G668" s="16"/>
    </row>
    <row r="669" spans="7:7">
      <c r="G669" s="16"/>
    </row>
    <row r="670" spans="7:7">
      <c r="G670" s="16"/>
    </row>
    <row r="671" spans="7:7">
      <c r="G671" s="16"/>
    </row>
    <row r="672" spans="7:7">
      <c r="G672" s="16"/>
    </row>
    <row r="673" spans="7:7">
      <c r="G673" s="16"/>
    </row>
    <row r="674" spans="7:7">
      <c r="G674" s="16"/>
    </row>
    <row r="675" spans="7:7">
      <c r="G675" s="16"/>
    </row>
    <row r="676" spans="7:7">
      <c r="G676" s="16"/>
    </row>
    <row r="677" spans="7:7">
      <c r="G677" s="16"/>
    </row>
    <row r="678" spans="7:7">
      <c r="G678" s="16"/>
    </row>
    <row r="679" spans="7:7">
      <c r="G679" s="16"/>
    </row>
    <row r="680" spans="7:7">
      <c r="G680" s="16"/>
    </row>
    <row r="681" spans="7:7">
      <c r="G681" s="16"/>
    </row>
    <row r="682" spans="7:7">
      <c r="G682" s="16"/>
    </row>
    <row r="683" spans="7:7">
      <c r="G683" s="16"/>
    </row>
    <row r="684" spans="7:7">
      <c r="G684" s="16"/>
    </row>
    <row r="685" spans="7:7">
      <c r="G685" s="16"/>
    </row>
    <row r="686" spans="7:7">
      <c r="G686" s="16"/>
    </row>
    <row r="687" spans="7:7">
      <c r="G687" s="16"/>
    </row>
    <row r="688" spans="7:7">
      <c r="G688" s="16"/>
    </row>
    <row r="689" spans="7:7">
      <c r="G689" s="16"/>
    </row>
    <row r="690" spans="7:7">
      <c r="G690" s="16"/>
    </row>
    <row r="691" spans="7:7">
      <c r="G691" s="16"/>
    </row>
    <row r="692" spans="7:7">
      <c r="G692" s="16"/>
    </row>
    <row r="693" spans="7:7">
      <c r="G693" s="16"/>
    </row>
    <row r="694" spans="7:7">
      <c r="G694" s="16"/>
    </row>
    <row r="695" spans="7:7">
      <c r="G695" s="16"/>
    </row>
    <row r="696" spans="7:7">
      <c r="G696" s="16"/>
    </row>
    <row r="697" spans="7:7">
      <c r="G697" s="16"/>
    </row>
    <row r="698" spans="7:7">
      <c r="G698" s="16"/>
    </row>
    <row r="699" spans="7:7">
      <c r="G699" s="16"/>
    </row>
    <row r="700" spans="7:7">
      <c r="G700" s="16"/>
    </row>
    <row r="701" spans="7:7">
      <c r="G701" s="16"/>
    </row>
    <row r="702" spans="7:7">
      <c r="G702" s="16"/>
    </row>
    <row r="703" spans="7:7">
      <c r="G703" s="16"/>
    </row>
    <row r="704" spans="7:7">
      <c r="G704" s="16"/>
    </row>
    <row r="705" spans="7:7">
      <c r="G705" s="16"/>
    </row>
    <row r="706" spans="7:7">
      <c r="G706" s="16"/>
    </row>
    <row r="707" spans="7:7">
      <c r="G707" s="16"/>
    </row>
    <row r="708" spans="7:7">
      <c r="G708" s="16"/>
    </row>
    <row r="709" spans="7:7">
      <c r="G709" s="16"/>
    </row>
    <row r="710" spans="7:7">
      <c r="G710" s="16"/>
    </row>
    <row r="711" spans="7:7">
      <c r="G711" s="16"/>
    </row>
    <row r="712" spans="7:7">
      <c r="G712" s="16"/>
    </row>
    <row r="713" spans="7:7">
      <c r="G713" s="16"/>
    </row>
    <row r="714" spans="7:7">
      <c r="G714" s="16"/>
    </row>
    <row r="715" spans="7:7">
      <c r="G715" s="16"/>
    </row>
    <row r="716" spans="7:7">
      <c r="G716" s="16"/>
    </row>
    <row r="717" spans="7:7">
      <c r="G717" s="16"/>
    </row>
    <row r="718" spans="7:7">
      <c r="G718" s="16"/>
    </row>
    <row r="719" spans="7:7">
      <c r="G719" s="16"/>
    </row>
    <row r="720" spans="7:7">
      <c r="G720" s="16"/>
    </row>
    <row r="721" spans="7:7">
      <c r="G721" s="16"/>
    </row>
    <row r="722" spans="7:7">
      <c r="G722" s="16"/>
    </row>
    <row r="723" spans="7:7">
      <c r="G723" s="16"/>
    </row>
    <row r="724" spans="7:7">
      <c r="G724" s="16"/>
    </row>
    <row r="725" spans="7:7">
      <c r="G725" s="16"/>
    </row>
    <row r="726" spans="7:7">
      <c r="G726" s="16"/>
    </row>
    <row r="727" spans="7:7">
      <c r="G727" s="16"/>
    </row>
    <row r="728" spans="7:7">
      <c r="G728" s="16"/>
    </row>
    <row r="729" spans="7:7">
      <c r="G729" s="16"/>
    </row>
    <row r="730" spans="7:7">
      <c r="G730" s="16"/>
    </row>
    <row r="731" spans="7:7">
      <c r="G731" s="16"/>
    </row>
    <row r="732" spans="7:7">
      <c r="G732" s="16"/>
    </row>
    <row r="733" spans="7:7">
      <c r="G733" s="16"/>
    </row>
    <row r="734" spans="7:7">
      <c r="G734" s="16"/>
    </row>
    <row r="735" spans="7:7">
      <c r="G735" s="16"/>
    </row>
    <row r="736" spans="7:7">
      <c r="G736" s="16"/>
    </row>
    <row r="737" spans="7:7">
      <c r="G737" s="16"/>
    </row>
    <row r="738" spans="7:7">
      <c r="G738" s="16"/>
    </row>
    <row r="739" spans="7:7">
      <c r="G739" s="16"/>
    </row>
    <row r="740" spans="7:7">
      <c r="G740" s="16"/>
    </row>
    <row r="741" spans="7:7">
      <c r="G741" s="16"/>
    </row>
    <row r="742" spans="7:7">
      <c r="G742" s="16"/>
    </row>
    <row r="743" spans="7:7">
      <c r="G743" s="16"/>
    </row>
    <row r="744" spans="7:7">
      <c r="G744" s="16"/>
    </row>
    <row r="745" spans="7:7">
      <c r="G745" s="16"/>
    </row>
    <row r="746" spans="7:7">
      <c r="G746" s="16"/>
    </row>
    <row r="747" spans="7:7">
      <c r="G747" s="16"/>
    </row>
    <row r="748" spans="7:7">
      <c r="G748" s="16"/>
    </row>
    <row r="749" spans="7:7">
      <c r="G749" s="16"/>
    </row>
    <row r="750" spans="7:7">
      <c r="G750" s="16"/>
    </row>
    <row r="751" spans="7:7">
      <c r="G751" s="16"/>
    </row>
    <row r="752" spans="7:7">
      <c r="G752" s="16"/>
    </row>
    <row r="753" spans="7:7">
      <c r="G753" s="16"/>
    </row>
    <row r="754" spans="7:7">
      <c r="G754" s="16"/>
    </row>
    <row r="755" spans="7:7">
      <c r="G755" s="16"/>
    </row>
    <row r="756" spans="7:7">
      <c r="G756" s="16"/>
    </row>
    <row r="757" spans="7:7">
      <c r="G757" s="16"/>
    </row>
    <row r="758" spans="7:7">
      <c r="G758" s="16"/>
    </row>
    <row r="759" spans="7:7">
      <c r="G759" s="16"/>
    </row>
    <row r="760" spans="7:7">
      <c r="G760" s="16"/>
    </row>
    <row r="761" spans="7:7">
      <c r="G761" s="16"/>
    </row>
    <row r="762" spans="7:7">
      <c r="G762" s="16"/>
    </row>
    <row r="763" spans="7:7">
      <c r="G763" s="16"/>
    </row>
    <row r="764" spans="7:7">
      <c r="G764" s="16"/>
    </row>
    <row r="765" spans="7:7">
      <c r="G765" s="16"/>
    </row>
    <row r="766" spans="7:7">
      <c r="G766" s="16"/>
    </row>
    <row r="767" spans="7:7">
      <c r="G767" s="16"/>
    </row>
    <row r="768" spans="7:7">
      <c r="G768" s="16"/>
    </row>
    <row r="769" spans="7:7">
      <c r="G769" s="16"/>
    </row>
    <row r="770" spans="7:7">
      <c r="G770" s="16"/>
    </row>
    <row r="771" spans="7:7">
      <c r="G771" s="16"/>
    </row>
    <row r="772" spans="7:7">
      <c r="G772" s="16"/>
    </row>
    <row r="773" spans="7:7">
      <c r="G773" s="16"/>
    </row>
    <row r="774" spans="7:7">
      <c r="G774" s="16"/>
    </row>
    <row r="775" spans="7:7">
      <c r="G775" s="16"/>
    </row>
    <row r="776" spans="7:7">
      <c r="G776" s="16"/>
    </row>
    <row r="777" spans="7:7">
      <c r="G777" s="16"/>
    </row>
    <row r="778" spans="7:7">
      <c r="G778" s="16"/>
    </row>
    <row r="779" spans="7:7">
      <c r="G779" s="16"/>
    </row>
    <row r="780" spans="7:7">
      <c r="G780" s="16"/>
    </row>
    <row r="781" spans="7:7">
      <c r="G781" s="16"/>
    </row>
    <row r="782" spans="7:7">
      <c r="G782" s="16"/>
    </row>
    <row r="783" spans="7:7">
      <c r="G783" s="16"/>
    </row>
    <row r="784" spans="7:7">
      <c r="G784" s="16"/>
    </row>
    <row r="785" spans="7:7">
      <c r="G785" s="16"/>
    </row>
    <row r="786" spans="7:7">
      <c r="G786" s="16"/>
    </row>
    <row r="787" spans="7:7">
      <c r="G787" s="16"/>
    </row>
    <row r="788" spans="7:7">
      <c r="G788" s="16"/>
    </row>
    <row r="789" spans="7:7">
      <c r="G789" s="16"/>
    </row>
    <row r="790" spans="7:7">
      <c r="G790" s="16"/>
    </row>
    <row r="791" spans="7:7">
      <c r="G791" s="16"/>
    </row>
    <row r="792" spans="7:7">
      <c r="G792" s="16"/>
    </row>
    <row r="793" spans="7:7">
      <c r="G793" s="16"/>
    </row>
    <row r="794" spans="7:7">
      <c r="G794" s="16"/>
    </row>
    <row r="795" spans="7:7">
      <c r="G795" s="16"/>
    </row>
    <row r="796" spans="7:7">
      <c r="G796" s="16"/>
    </row>
    <row r="797" spans="7:7">
      <c r="G797" s="16"/>
    </row>
    <row r="798" spans="7:7">
      <c r="G798" s="16"/>
    </row>
    <row r="799" spans="7:7">
      <c r="G799" s="16"/>
    </row>
    <row r="800" spans="7:7">
      <c r="G800" s="16"/>
    </row>
    <row r="801" spans="7:7">
      <c r="G801" s="16"/>
    </row>
    <row r="802" spans="7:7">
      <c r="G802" s="16"/>
    </row>
    <row r="803" spans="7:7">
      <c r="G803" s="16"/>
    </row>
    <row r="804" spans="7:7">
      <c r="G804" s="16"/>
    </row>
    <row r="805" spans="7:7">
      <c r="G805" s="16"/>
    </row>
    <row r="806" spans="7:7">
      <c r="G806" s="16"/>
    </row>
    <row r="807" spans="7:7">
      <c r="G807" s="16"/>
    </row>
    <row r="808" spans="7:7">
      <c r="G808" s="16"/>
    </row>
    <row r="809" spans="7:7">
      <c r="G809" s="16"/>
    </row>
    <row r="810" spans="7:7">
      <c r="G810" s="16"/>
    </row>
    <row r="811" spans="7:7">
      <c r="G811" s="16"/>
    </row>
    <row r="812" spans="7:7">
      <c r="G812" s="16"/>
    </row>
    <row r="813" spans="7:7">
      <c r="G813" s="16"/>
    </row>
    <row r="814" spans="7:7">
      <c r="G814" s="16"/>
    </row>
    <row r="815" spans="7:7">
      <c r="G815" s="16"/>
    </row>
    <row r="816" spans="7:7">
      <c r="G816" s="16"/>
    </row>
    <row r="817" spans="7:7">
      <c r="G817" s="16"/>
    </row>
    <row r="818" spans="7:7">
      <c r="G818" s="16"/>
    </row>
    <row r="819" spans="7:7">
      <c r="G819" s="16"/>
    </row>
    <row r="820" spans="7:7">
      <c r="G820" s="16"/>
    </row>
    <row r="821" spans="7:7">
      <c r="G821" s="16"/>
    </row>
    <row r="822" spans="7:7">
      <c r="G822" s="16"/>
    </row>
    <row r="823" spans="7:7">
      <c r="G823" s="16"/>
    </row>
    <row r="824" spans="7:7">
      <c r="G824" s="16"/>
    </row>
    <row r="825" spans="7:7">
      <c r="G825" s="16"/>
    </row>
    <row r="826" spans="7:7">
      <c r="G826" s="16"/>
    </row>
    <row r="827" spans="7:7">
      <c r="G827" s="16"/>
    </row>
    <row r="828" spans="7:7">
      <c r="G828" s="16"/>
    </row>
    <row r="829" spans="7:7">
      <c r="G829" s="16"/>
    </row>
    <row r="830" spans="7:7">
      <c r="G830" s="16"/>
    </row>
    <row r="831" spans="7:7">
      <c r="G831" s="16"/>
    </row>
    <row r="832" spans="7:7">
      <c r="G832" s="16"/>
    </row>
    <row r="833" spans="7:7">
      <c r="G833" s="16"/>
    </row>
    <row r="834" spans="7:7">
      <c r="G834" s="16"/>
    </row>
    <row r="835" spans="7:7">
      <c r="G835" s="16"/>
    </row>
    <row r="836" spans="7:7">
      <c r="G836" s="16"/>
    </row>
    <row r="837" spans="7:7">
      <c r="G837" s="16"/>
    </row>
    <row r="838" spans="7:7">
      <c r="G838" s="16"/>
    </row>
    <row r="839" spans="7:7">
      <c r="G839" s="16"/>
    </row>
    <row r="840" spans="7:7">
      <c r="G840" s="16"/>
    </row>
    <row r="841" spans="7:7">
      <c r="G841" s="16"/>
    </row>
    <row r="842" spans="7:7">
      <c r="G842" s="16"/>
    </row>
    <row r="843" spans="7:7">
      <c r="G843" s="16"/>
    </row>
    <row r="844" spans="7:7">
      <c r="G844" s="16"/>
    </row>
    <row r="845" spans="7:7">
      <c r="G845" s="16"/>
    </row>
    <row r="846" spans="7:7">
      <c r="G846" s="16"/>
    </row>
    <row r="847" spans="7:7">
      <c r="G847" s="16"/>
    </row>
    <row r="848" spans="7:7">
      <c r="G848" s="16"/>
    </row>
    <row r="849" spans="7:7">
      <c r="G849" s="16"/>
    </row>
    <row r="850" spans="7:7">
      <c r="G850" s="16"/>
    </row>
    <row r="851" spans="7:7">
      <c r="G851" s="16"/>
    </row>
    <row r="852" spans="7:7">
      <c r="G852" s="16"/>
    </row>
    <row r="853" spans="7:7">
      <c r="G853" s="16"/>
    </row>
    <row r="854" spans="7:7">
      <c r="G854" s="16"/>
    </row>
    <row r="855" spans="7:7">
      <c r="G855" s="16"/>
    </row>
    <row r="856" spans="7:7">
      <c r="G856" s="16"/>
    </row>
    <row r="857" spans="7:7">
      <c r="G857" s="16"/>
    </row>
    <row r="858" spans="7:7">
      <c r="G858" s="16"/>
    </row>
    <row r="859" spans="7:7">
      <c r="G859" s="16"/>
    </row>
    <row r="860" spans="7:7">
      <c r="G860" s="16"/>
    </row>
    <row r="861" spans="7:7">
      <c r="G861" s="16"/>
    </row>
    <row r="862" spans="7:7">
      <c r="G862" s="16"/>
    </row>
    <row r="863" spans="7:7">
      <c r="G863" s="16"/>
    </row>
    <row r="864" spans="7:7">
      <c r="G864" s="16"/>
    </row>
    <row r="865" spans="7:7">
      <c r="G865" s="16"/>
    </row>
    <row r="866" spans="7:7">
      <c r="G866" s="16"/>
    </row>
    <row r="867" spans="7:7">
      <c r="G867" s="16"/>
    </row>
    <row r="868" spans="7:7">
      <c r="G868" s="16"/>
    </row>
    <row r="869" spans="7:7">
      <c r="G869" s="16"/>
    </row>
    <row r="870" spans="7:7">
      <c r="G870" s="16"/>
    </row>
    <row r="871" spans="7:7">
      <c r="G871" s="16"/>
    </row>
    <row r="872" spans="7:7">
      <c r="G872" s="16"/>
    </row>
    <row r="873" spans="7:7">
      <c r="G873" s="16"/>
    </row>
    <row r="874" spans="7:7">
      <c r="G874" s="16"/>
    </row>
    <row r="875" spans="7:7">
      <c r="G875" s="16"/>
    </row>
    <row r="876" spans="7:7">
      <c r="G876" s="16"/>
    </row>
    <row r="877" spans="7:7">
      <c r="G877" s="16"/>
    </row>
    <row r="878" spans="7:7">
      <c r="G878" s="16"/>
    </row>
    <row r="879" spans="7:7">
      <c r="G879" s="16"/>
    </row>
    <row r="880" spans="7:7">
      <c r="G880" s="16"/>
    </row>
    <row r="881" spans="7:7">
      <c r="G881" s="16"/>
    </row>
    <row r="882" spans="7:7">
      <c r="G882" s="16"/>
    </row>
    <row r="883" spans="7:7">
      <c r="G883" s="16"/>
    </row>
    <row r="884" spans="7:7">
      <c r="G884" s="16"/>
    </row>
    <row r="885" spans="7:7">
      <c r="G885" s="16"/>
    </row>
    <row r="886" spans="7:7">
      <c r="G886" s="16"/>
    </row>
    <row r="887" spans="7:7">
      <c r="G887" s="16"/>
    </row>
    <row r="888" spans="7:7">
      <c r="G888" s="16"/>
    </row>
    <row r="889" spans="7:7">
      <c r="G889" s="16"/>
    </row>
    <row r="890" spans="7:7">
      <c r="G890" s="16"/>
    </row>
    <row r="891" spans="7:7">
      <c r="G891" s="16"/>
    </row>
    <row r="892" spans="7:7">
      <c r="G892" s="16"/>
    </row>
    <row r="893" spans="7:7">
      <c r="G893" s="16"/>
    </row>
    <row r="894" spans="7:7">
      <c r="G894" s="16"/>
    </row>
    <row r="895" spans="7:7">
      <c r="G895" s="16"/>
    </row>
    <row r="896" spans="7:7">
      <c r="G896" s="16"/>
    </row>
    <row r="897" spans="7:7">
      <c r="G897" s="16"/>
    </row>
    <row r="898" spans="7:7">
      <c r="G898" s="16"/>
    </row>
    <row r="899" spans="7:7">
      <c r="G899" s="16"/>
    </row>
    <row r="900" spans="7:7">
      <c r="G900" s="16"/>
    </row>
    <row r="901" spans="7:7">
      <c r="G901" s="16"/>
    </row>
    <row r="902" spans="7:7">
      <c r="G902" s="16"/>
    </row>
    <row r="903" spans="7:7">
      <c r="G903" s="16"/>
    </row>
    <row r="904" spans="7:7">
      <c r="G904" s="16"/>
    </row>
    <row r="905" spans="7:7">
      <c r="G905" s="16"/>
    </row>
    <row r="906" spans="7:7">
      <c r="G906" s="16"/>
    </row>
    <row r="907" spans="7:7">
      <c r="G907" s="16"/>
    </row>
    <row r="908" spans="7:7">
      <c r="G908" s="16"/>
    </row>
    <row r="909" spans="7:7">
      <c r="G909" s="16"/>
    </row>
    <row r="910" spans="7:7">
      <c r="G910" s="16"/>
    </row>
    <row r="911" spans="7:7">
      <c r="G911" s="16"/>
    </row>
    <row r="912" spans="7:7">
      <c r="G912" s="16"/>
    </row>
    <row r="913" spans="7:7">
      <c r="G913" s="16"/>
    </row>
    <row r="914" spans="7:7">
      <c r="G914" s="16"/>
    </row>
    <row r="915" spans="7:7">
      <c r="G915" s="16"/>
    </row>
    <row r="916" spans="7:7">
      <c r="G916" s="16"/>
    </row>
    <row r="917" spans="7:7">
      <c r="G917" s="16"/>
    </row>
    <row r="918" spans="7:7">
      <c r="G918" s="16"/>
    </row>
    <row r="919" spans="7:7">
      <c r="G919" s="16"/>
    </row>
    <row r="920" spans="7:7">
      <c r="G920" s="16"/>
    </row>
    <row r="921" spans="7:7">
      <c r="G921" s="16"/>
    </row>
    <row r="922" spans="7:7">
      <c r="G922" s="16"/>
    </row>
    <row r="923" spans="7:7">
      <c r="G923" s="16"/>
    </row>
    <row r="924" spans="7:7">
      <c r="G924" s="16"/>
    </row>
    <row r="925" spans="7:7">
      <c r="G925" s="16"/>
    </row>
    <row r="926" spans="7:7">
      <c r="G926" s="16"/>
    </row>
    <row r="927" spans="7:7">
      <c r="G927" s="16"/>
    </row>
    <row r="928" spans="7:7">
      <c r="G928" s="16"/>
    </row>
    <row r="929" spans="7:7">
      <c r="G929" s="16"/>
    </row>
    <row r="930" spans="7:7">
      <c r="G930" s="16"/>
    </row>
    <row r="931" spans="7:7">
      <c r="G931" s="16"/>
    </row>
    <row r="932" spans="7:7">
      <c r="G932" s="16"/>
    </row>
    <row r="933" spans="7:7">
      <c r="G933" s="16"/>
    </row>
    <row r="934" spans="7:7">
      <c r="G934" s="16"/>
    </row>
    <row r="935" spans="7:7">
      <c r="G935" s="16"/>
    </row>
    <row r="936" spans="7:7">
      <c r="G936" s="16"/>
    </row>
    <row r="937" spans="7:7">
      <c r="G937" s="16"/>
    </row>
    <row r="938" spans="7:7">
      <c r="G938" s="16"/>
    </row>
    <row r="939" spans="7:7">
      <c r="G939" s="16"/>
    </row>
    <row r="940" spans="7:7">
      <c r="G940" s="16"/>
    </row>
    <row r="941" spans="7:7">
      <c r="G941" s="16"/>
    </row>
    <row r="942" spans="7:7">
      <c r="G942" s="16"/>
    </row>
    <row r="943" spans="7:7">
      <c r="G943" s="16"/>
    </row>
    <row r="944" spans="7:7">
      <c r="G944" s="16"/>
    </row>
    <row r="945" spans="7:7">
      <c r="G945" s="16"/>
    </row>
    <row r="946" spans="7:7">
      <c r="G946" s="16"/>
    </row>
    <row r="947" spans="7:7">
      <c r="G947" s="16"/>
    </row>
    <row r="948" spans="7:7">
      <c r="G948" s="16"/>
    </row>
    <row r="949" spans="7:7">
      <c r="G949" s="16"/>
    </row>
    <row r="950" spans="7:7">
      <c r="G950" s="16"/>
    </row>
    <row r="951" spans="7:7">
      <c r="G951" s="16"/>
    </row>
    <row r="952" spans="7:7">
      <c r="G952" s="16"/>
    </row>
    <row r="953" spans="7:7">
      <c r="G953" s="16"/>
    </row>
    <row r="954" spans="7:7">
      <c r="G954" s="16"/>
    </row>
    <row r="955" spans="7:7">
      <c r="G955" s="16"/>
    </row>
    <row r="956" spans="7:7">
      <c r="G956" s="16"/>
    </row>
    <row r="957" spans="7:7">
      <c r="G957" s="16"/>
    </row>
    <row r="958" spans="7:7">
      <c r="G958" s="16"/>
    </row>
    <row r="959" spans="7:7">
      <c r="G959" s="16"/>
    </row>
    <row r="960" spans="7:7">
      <c r="G960" s="16"/>
    </row>
    <row r="961" spans="7:7">
      <c r="G961" s="16"/>
    </row>
    <row r="962" spans="7:7">
      <c r="G962" s="16"/>
    </row>
    <row r="963" spans="7:7">
      <c r="G963" s="16"/>
    </row>
    <row r="964" spans="7:7">
      <c r="G964" s="16"/>
    </row>
    <row r="965" spans="7:7">
      <c r="G965" s="16"/>
    </row>
    <row r="966" spans="7:7">
      <c r="G966" s="16"/>
    </row>
    <row r="967" spans="7:7">
      <c r="G967" s="16"/>
    </row>
    <row r="968" spans="7:7">
      <c r="G968" s="16"/>
    </row>
    <row r="969" spans="7:7">
      <c r="G969" s="16"/>
    </row>
    <row r="970" spans="7:7">
      <c r="G970" s="16"/>
    </row>
    <row r="971" spans="7:7">
      <c r="G971" s="16"/>
    </row>
    <row r="972" spans="7:7">
      <c r="G972" s="16"/>
    </row>
    <row r="973" spans="7:7">
      <c r="G973" s="16"/>
    </row>
    <row r="974" spans="7:7">
      <c r="G974" s="16"/>
    </row>
    <row r="975" spans="7:7">
      <c r="G975" s="16"/>
    </row>
    <row r="976" spans="7:7">
      <c r="G976" s="16"/>
    </row>
    <row r="977" spans="7:7">
      <c r="G977" s="16"/>
    </row>
    <row r="978" spans="7:7">
      <c r="G978" s="16"/>
    </row>
    <row r="979" spans="7:7">
      <c r="G979" s="16"/>
    </row>
    <row r="980" spans="7:7">
      <c r="G980" s="16"/>
    </row>
    <row r="981" spans="7:7">
      <c r="G981" s="16"/>
    </row>
    <row r="982" spans="7:7">
      <c r="G982" s="16"/>
    </row>
    <row r="983" spans="7:7">
      <c r="G983" s="16"/>
    </row>
    <row r="984" spans="7:7">
      <c r="G984" s="16"/>
    </row>
    <row r="985" spans="7:7">
      <c r="G985" s="16"/>
    </row>
    <row r="986" spans="7:7">
      <c r="G986" s="16"/>
    </row>
    <row r="987" spans="7:7">
      <c r="G987" s="16"/>
    </row>
    <row r="988" spans="7:7">
      <c r="G988" s="16"/>
    </row>
    <row r="989" spans="7:7">
      <c r="G989" s="16"/>
    </row>
    <row r="990" spans="7:7">
      <c r="G990" s="16"/>
    </row>
    <row r="991" spans="7:7">
      <c r="G991" s="16"/>
    </row>
    <row r="992" spans="7:7">
      <c r="G992" s="16"/>
    </row>
    <row r="993" spans="7:7">
      <c r="G993" s="16"/>
    </row>
    <row r="994" spans="7:7">
      <c r="G994" s="16"/>
    </row>
    <row r="995" spans="7:7">
      <c r="G995" s="16"/>
    </row>
    <row r="996" spans="7:7">
      <c r="G996" s="16"/>
    </row>
    <row r="997" spans="7:7">
      <c r="G997" s="16"/>
    </row>
    <row r="998" spans="7:7">
      <c r="G998" s="16"/>
    </row>
    <row r="999" spans="7:7">
      <c r="G999" s="16"/>
    </row>
    <row r="1000" spans="7:7">
      <c r="G1000" s="16"/>
    </row>
    <row r="1001" spans="7:7">
      <c r="G1001" s="16"/>
    </row>
    <row r="1002" spans="7:7">
      <c r="G1002" s="16"/>
    </row>
    <row r="1003" spans="7:7">
      <c r="G1003" s="16"/>
    </row>
    <row r="1004" spans="7:7">
      <c r="G1004" s="16"/>
    </row>
    <row r="1005" spans="7:7">
      <c r="G1005" s="16"/>
    </row>
    <row r="1006" spans="7:7">
      <c r="G1006" s="16"/>
    </row>
    <row r="1007" spans="7:7">
      <c r="G1007" s="16"/>
    </row>
    <row r="1008" spans="7:7">
      <c r="G1008" s="16"/>
    </row>
    <row r="1009" spans="7:7">
      <c r="G1009" s="16"/>
    </row>
    <row r="1010" spans="7:7">
      <c r="G1010" s="16"/>
    </row>
    <row r="1011" spans="7:7">
      <c r="G1011" s="16"/>
    </row>
    <row r="1012" spans="7:7">
      <c r="G1012" s="16"/>
    </row>
    <row r="1013" spans="7:7">
      <c r="G1013" s="16"/>
    </row>
    <row r="1014" spans="7:7">
      <c r="G1014" s="16"/>
    </row>
    <row r="1015" spans="7:7">
      <c r="G1015" s="16"/>
    </row>
    <row r="1016" spans="7:7">
      <c r="G1016" s="16"/>
    </row>
    <row r="1017" spans="7:7">
      <c r="G1017" s="16"/>
    </row>
    <row r="1018" spans="7:7">
      <c r="G1018" s="16"/>
    </row>
    <row r="1019" spans="7:7">
      <c r="G1019" s="16"/>
    </row>
    <row r="1020" spans="7:7">
      <c r="G1020" s="16"/>
    </row>
    <row r="1021" spans="7:7">
      <c r="G1021" s="16"/>
    </row>
    <row r="1022" spans="7:7">
      <c r="G1022" s="16"/>
    </row>
    <row r="1023" spans="7:7">
      <c r="G1023" s="16"/>
    </row>
    <row r="1024" spans="7:7">
      <c r="G1024" s="16"/>
    </row>
    <row r="1025" spans="7:7">
      <c r="G1025" s="16"/>
    </row>
    <row r="1026" spans="7:7">
      <c r="G1026" s="16"/>
    </row>
    <row r="1027" spans="7:7">
      <c r="G1027" s="16"/>
    </row>
    <row r="1028" spans="7:7">
      <c r="G1028" s="16"/>
    </row>
    <row r="1029" spans="7:7">
      <c r="G1029" s="16"/>
    </row>
    <row r="1030" spans="7:7">
      <c r="G1030" s="16"/>
    </row>
    <row r="1031" spans="7:7">
      <c r="G1031" s="16"/>
    </row>
    <row r="1032" spans="7:7">
      <c r="G1032" s="16"/>
    </row>
    <row r="1033" spans="7:7">
      <c r="G1033" s="16"/>
    </row>
    <row r="1034" spans="7:7">
      <c r="G1034" s="16"/>
    </row>
    <row r="1035" spans="7:7">
      <c r="G1035" s="16"/>
    </row>
    <row r="1036" spans="7:7">
      <c r="G1036" s="16"/>
    </row>
    <row r="1037" spans="7:7">
      <c r="G1037" s="16"/>
    </row>
    <row r="1038" spans="7:7">
      <c r="G1038" s="16"/>
    </row>
    <row r="1039" spans="7:7">
      <c r="G1039" s="16"/>
    </row>
    <row r="1040" spans="7:7">
      <c r="G1040" s="16"/>
    </row>
    <row r="1041" spans="7:7">
      <c r="G1041" s="16"/>
    </row>
    <row r="1042" spans="7:7">
      <c r="G1042" s="16"/>
    </row>
    <row r="1043" spans="7:7">
      <c r="G1043" s="16"/>
    </row>
    <row r="1044" spans="7:7">
      <c r="G1044" s="16"/>
    </row>
    <row r="1045" spans="7:7">
      <c r="G1045" s="16"/>
    </row>
    <row r="1046" spans="7:7">
      <c r="G1046" s="16"/>
    </row>
    <row r="1047" spans="7:7">
      <c r="G1047" s="16"/>
    </row>
    <row r="1048" spans="7:7">
      <c r="G1048" s="16"/>
    </row>
    <row r="1049" spans="7:7">
      <c r="G1049" s="16"/>
    </row>
    <row r="1050" spans="7:7">
      <c r="G1050" s="16"/>
    </row>
    <row r="1051" spans="7:7">
      <c r="G1051" s="16"/>
    </row>
    <row r="1052" spans="7:7">
      <c r="G1052" s="16"/>
    </row>
    <row r="1053" spans="7:7">
      <c r="G1053" s="16"/>
    </row>
    <row r="1054" spans="7:7">
      <c r="G1054" s="16"/>
    </row>
    <row r="1055" spans="7:7">
      <c r="G1055" s="16"/>
    </row>
    <row r="1056" spans="7:7">
      <c r="G1056" s="16"/>
    </row>
    <row r="1057" spans="7:7">
      <c r="G1057" s="16"/>
    </row>
    <row r="1058" spans="7:7">
      <c r="G1058" s="16"/>
    </row>
    <row r="1059" spans="7:7">
      <c r="G1059" s="16"/>
    </row>
    <row r="1060" spans="7:7">
      <c r="G1060" s="16"/>
    </row>
    <row r="1061" spans="7:7">
      <c r="G1061" s="16"/>
    </row>
    <row r="1062" spans="7:7">
      <c r="G1062" s="16"/>
    </row>
    <row r="1063" spans="7:7">
      <c r="G1063" s="16"/>
    </row>
    <row r="1064" spans="7:7">
      <c r="G1064" s="16"/>
    </row>
    <row r="1065" spans="7:7">
      <c r="G1065" s="16"/>
    </row>
    <row r="1066" spans="7:7">
      <c r="G1066" s="16"/>
    </row>
    <row r="1067" spans="7:7">
      <c r="G1067" s="16"/>
    </row>
    <row r="1068" spans="7:7">
      <c r="G1068" s="16"/>
    </row>
    <row r="1069" spans="7:7">
      <c r="G1069" s="16"/>
    </row>
    <row r="1070" spans="7:7">
      <c r="G1070" s="16"/>
    </row>
    <row r="1071" spans="7:7">
      <c r="G1071" s="16"/>
    </row>
    <row r="1072" spans="7:7">
      <c r="G1072" s="16"/>
    </row>
    <row r="1073" spans="7:7">
      <c r="G1073" s="16"/>
    </row>
    <row r="1074" spans="7:7">
      <c r="G1074" s="16"/>
    </row>
    <row r="1075" spans="7:7">
      <c r="G1075" s="16"/>
    </row>
    <row r="1076" spans="7:7">
      <c r="G1076" s="16"/>
    </row>
    <row r="1077" spans="7:7">
      <c r="G1077" s="16"/>
    </row>
    <row r="1078" spans="7:7">
      <c r="G1078" s="16"/>
    </row>
    <row r="1079" spans="7:7">
      <c r="G1079" s="16"/>
    </row>
    <row r="1080" spans="7:7">
      <c r="G1080" s="16"/>
    </row>
    <row r="1081" spans="7:7">
      <c r="G1081" s="16"/>
    </row>
    <row r="1082" spans="7:7">
      <c r="G1082" s="16"/>
    </row>
    <row r="1083" spans="7:7">
      <c r="G1083" s="16"/>
    </row>
    <row r="1084" spans="7:7">
      <c r="G1084" s="16"/>
    </row>
    <row r="1085" spans="7:7">
      <c r="G1085" s="16"/>
    </row>
    <row r="1086" spans="7:7">
      <c r="G1086" s="16"/>
    </row>
    <row r="1087" spans="7:7">
      <c r="G1087" s="16"/>
    </row>
    <row r="1088" spans="7:7">
      <c r="G1088" s="16"/>
    </row>
    <row r="1089" spans="7:7">
      <c r="G1089" s="16"/>
    </row>
    <row r="1090" spans="7:7">
      <c r="G1090" s="16"/>
    </row>
    <row r="1091" spans="7:7">
      <c r="G1091" s="16"/>
    </row>
    <row r="1092" spans="7:7">
      <c r="G1092" s="16"/>
    </row>
    <row r="1093" spans="7:7">
      <c r="G1093" s="16"/>
    </row>
    <row r="1094" spans="7:7">
      <c r="G1094" s="16"/>
    </row>
    <row r="1095" spans="7:7">
      <c r="G1095" s="16"/>
    </row>
    <row r="1096" spans="7:7">
      <c r="G1096" s="16"/>
    </row>
    <row r="1097" spans="7:7">
      <c r="G1097" s="16"/>
    </row>
    <row r="1098" spans="7:7">
      <c r="G1098" s="16"/>
    </row>
    <row r="1099" spans="7:7">
      <c r="G1099" s="16"/>
    </row>
    <row r="1100" spans="7:7">
      <c r="G1100" s="16"/>
    </row>
    <row r="1101" spans="7:7">
      <c r="G1101" s="16"/>
    </row>
    <row r="1102" spans="7:7">
      <c r="G1102" s="16"/>
    </row>
    <row r="1103" spans="7:7">
      <c r="G1103" s="16"/>
    </row>
    <row r="1104" spans="7:7">
      <c r="G1104" s="16"/>
    </row>
    <row r="1105" spans="7:7">
      <c r="G1105" s="16"/>
    </row>
    <row r="1106" spans="7:7">
      <c r="G1106" s="16"/>
    </row>
    <row r="1107" spans="7:7">
      <c r="G1107" s="16"/>
    </row>
    <row r="1108" spans="7:7">
      <c r="G1108" s="16"/>
    </row>
    <row r="1109" spans="7:7">
      <c r="G1109" s="16"/>
    </row>
    <row r="1110" spans="7:7">
      <c r="G1110" s="16"/>
    </row>
    <row r="1111" spans="7:7">
      <c r="G1111" s="16"/>
    </row>
    <row r="1112" spans="7:7">
      <c r="G1112" s="16"/>
    </row>
    <row r="1113" spans="7:7">
      <c r="G1113" s="16"/>
    </row>
    <row r="1114" spans="7:7">
      <c r="G1114" s="16"/>
    </row>
    <row r="1115" spans="7:7">
      <c r="G1115" s="16"/>
    </row>
    <row r="1116" spans="7:7">
      <c r="G1116" s="16"/>
    </row>
    <row r="1117" spans="7:7">
      <c r="G1117" s="16"/>
    </row>
    <row r="1118" spans="7:7">
      <c r="G1118" s="16"/>
    </row>
    <row r="1119" spans="7:7">
      <c r="G1119" s="16"/>
    </row>
    <row r="1120" spans="7:7">
      <c r="G1120" s="16"/>
    </row>
    <row r="1121" spans="7:7">
      <c r="G1121" s="16"/>
    </row>
    <row r="1122" spans="7:7">
      <c r="G1122" s="16"/>
    </row>
    <row r="1123" spans="7:7">
      <c r="G1123" s="16"/>
    </row>
    <row r="1124" spans="7:7">
      <c r="G1124" s="16"/>
    </row>
    <row r="1125" spans="7:7">
      <c r="G1125" s="16"/>
    </row>
    <row r="1126" spans="7:7">
      <c r="G1126" s="16"/>
    </row>
    <row r="1127" spans="7:7">
      <c r="G1127" s="16"/>
    </row>
    <row r="1128" spans="7:7">
      <c r="G1128" s="16"/>
    </row>
    <row r="1129" spans="7:7">
      <c r="G1129" s="16"/>
    </row>
    <row r="1130" spans="7:7">
      <c r="G1130" s="16"/>
    </row>
    <row r="1131" spans="7:7">
      <c r="G1131" s="16"/>
    </row>
    <row r="1132" spans="7:7">
      <c r="G1132" s="16"/>
    </row>
    <row r="1133" spans="7:7">
      <c r="G1133" s="16"/>
    </row>
    <row r="1134" spans="7:7">
      <c r="G1134" s="16"/>
    </row>
    <row r="1135" spans="7:7">
      <c r="G1135" s="16"/>
    </row>
    <row r="1136" spans="7:7">
      <c r="G1136" s="16"/>
    </row>
    <row r="1137" spans="7:7">
      <c r="G1137" s="16"/>
    </row>
    <row r="1138" spans="7:7">
      <c r="G1138" s="16"/>
    </row>
    <row r="1139" spans="7:7">
      <c r="G1139" s="16"/>
    </row>
    <row r="1140" spans="7:7">
      <c r="G1140" s="16"/>
    </row>
    <row r="1141" spans="7:7">
      <c r="G1141" s="16"/>
    </row>
    <row r="1142" spans="7:7">
      <c r="G1142" s="16"/>
    </row>
    <row r="1143" spans="7:7">
      <c r="G1143" s="16"/>
    </row>
    <row r="1144" spans="7:7">
      <c r="G1144" s="16"/>
    </row>
    <row r="1145" spans="7:7">
      <c r="G1145" s="16"/>
    </row>
    <row r="1146" spans="7:7">
      <c r="G1146" s="16"/>
    </row>
    <row r="1147" spans="7:7">
      <c r="G1147" s="16"/>
    </row>
    <row r="1148" spans="7:7">
      <c r="G1148" s="16"/>
    </row>
    <row r="1149" spans="7:7">
      <c r="G1149" s="16"/>
    </row>
    <row r="1150" spans="7:7">
      <c r="G1150" s="16"/>
    </row>
    <row r="1151" spans="7:7">
      <c r="G1151" s="16"/>
    </row>
    <row r="1152" spans="7:7">
      <c r="G1152" s="16"/>
    </row>
    <row r="1153" spans="7:7">
      <c r="G1153" s="16"/>
    </row>
    <row r="1154" spans="7:7">
      <c r="G1154" s="16"/>
    </row>
    <row r="1155" spans="7:7">
      <c r="G1155" s="16"/>
    </row>
    <row r="1156" spans="7:7">
      <c r="G1156" s="16"/>
    </row>
    <row r="1157" spans="7:7">
      <c r="G1157" s="16"/>
    </row>
    <row r="1158" spans="7:7">
      <c r="G1158" s="16"/>
    </row>
    <row r="1159" spans="7:7">
      <c r="G1159" s="16"/>
    </row>
    <row r="1160" spans="7:7">
      <c r="G1160" s="16"/>
    </row>
    <row r="1161" spans="7:7">
      <c r="G1161" s="16"/>
    </row>
    <row r="1162" spans="7:7">
      <c r="G1162" s="16"/>
    </row>
    <row r="1163" spans="7:7">
      <c r="G1163" s="16"/>
    </row>
    <row r="1164" spans="7:7">
      <c r="G1164" s="16"/>
    </row>
    <row r="1165" spans="7:7">
      <c r="G1165" s="16"/>
    </row>
    <row r="1166" spans="7:7">
      <c r="G1166" s="16"/>
    </row>
    <row r="1167" spans="7:7">
      <c r="G1167" s="16"/>
    </row>
    <row r="1168" spans="7:7">
      <c r="G1168" s="16"/>
    </row>
    <row r="1169" spans="7:7">
      <c r="G1169" s="16"/>
    </row>
    <row r="1170" spans="7:7">
      <c r="G1170" s="16"/>
    </row>
    <row r="1171" spans="7:7">
      <c r="G1171" s="16"/>
    </row>
    <row r="1172" spans="7:7">
      <c r="G1172" s="16"/>
    </row>
    <row r="1173" spans="7:7">
      <c r="G1173" s="16"/>
    </row>
    <row r="1174" spans="7:7">
      <c r="G1174" s="16"/>
    </row>
    <row r="1175" spans="7:7">
      <c r="G1175" s="16"/>
    </row>
    <row r="1176" spans="7:7">
      <c r="G1176" s="16"/>
    </row>
    <row r="1177" spans="7:7">
      <c r="G1177" s="16"/>
    </row>
    <row r="1178" spans="7:7">
      <c r="G1178" s="16"/>
    </row>
    <row r="1179" spans="7:7">
      <c r="G1179" s="16"/>
    </row>
    <row r="1180" spans="7:7">
      <c r="G1180" s="16"/>
    </row>
    <row r="1181" spans="7:7">
      <c r="G1181" s="16"/>
    </row>
    <row r="1182" spans="7:7">
      <c r="G1182" s="16"/>
    </row>
    <row r="1183" spans="7:7">
      <c r="G1183" s="16"/>
    </row>
    <row r="1184" spans="7:7">
      <c r="G1184" s="16"/>
    </row>
    <row r="1185" spans="7:7">
      <c r="G1185" s="16"/>
    </row>
    <row r="1186" spans="7:7">
      <c r="G1186" s="16"/>
    </row>
    <row r="1187" spans="7:7">
      <c r="G1187" s="16"/>
    </row>
    <row r="1188" spans="7:7">
      <c r="G1188" s="16"/>
    </row>
    <row r="1189" spans="7:7">
      <c r="G1189" s="16"/>
    </row>
    <row r="1190" spans="7:7">
      <c r="G1190" s="16"/>
    </row>
    <row r="1191" spans="7:7">
      <c r="G1191" s="16"/>
    </row>
    <row r="1192" spans="7:7">
      <c r="G1192" s="16"/>
    </row>
    <row r="1193" spans="7:7">
      <c r="G1193" s="16"/>
    </row>
    <row r="1194" spans="7:7">
      <c r="G1194" s="16"/>
    </row>
    <row r="1195" spans="7:7">
      <c r="G1195" s="16"/>
    </row>
    <row r="1196" spans="7:7">
      <c r="G1196" s="16"/>
    </row>
    <row r="1197" spans="7:7">
      <c r="G1197" s="16"/>
    </row>
    <row r="1198" spans="7:7">
      <c r="G1198" s="16"/>
    </row>
    <row r="1199" spans="7:7">
      <c r="G1199" s="16"/>
    </row>
    <row r="1200" spans="7:7">
      <c r="G1200" s="16"/>
    </row>
    <row r="1201" spans="7:7">
      <c r="G1201" s="16"/>
    </row>
    <row r="1202" spans="7:7">
      <c r="G1202" s="16"/>
    </row>
    <row r="1203" spans="7:7">
      <c r="G1203" s="16"/>
    </row>
    <row r="1204" spans="7:7">
      <c r="G1204" s="16"/>
    </row>
    <row r="1205" spans="7:7">
      <c r="G1205" s="16"/>
    </row>
    <row r="1206" spans="7:7">
      <c r="G1206" s="16"/>
    </row>
    <row r="1207" spans="7:7">
      <c r="G1207" s="16"/>
    </row>
    <row r="1208" spans="7:7">
      <c r="G1208" s="16"/>
    </row>
    <row r="1209" spans="7:7">
      <c r="G1209" s="16"/>
    </row>
    <row r="1210" spans="7:7">
      <c r="G1210" s="16"/>
    </row>
    <row r="1211" spans="7:7">
      <c r="G1211" s="16"/>
    </row>
    <row r="1212" spans="7:7">
      <c r="G1212" s="16"/>
    </row>
    <row r="1213" spans="7:7">
      <c r="G1213" s="16"/>
    </row>
    <row r="1214" spans="7:7">
      <c r="G1214" s="16"/>
    </row>
    <row r="1215" spans="7:7">
      <c r="G1215" s="16"/>
    </row>
    <row r="1216" spans="7:7">
      <c r="G1216" s="16"/>
    </row>
    <row r="1217" spans="7:7">
      <c r="G1217" s="16"/>
    </row>
    <row r="1218" spans="7:7">
      <c r="G1218" s="16"/>
    </row>
    <row r="1219" spans="7:7">
      <c r="G1219" s="16"/>
    </row>
    <row r="1220" spans="7:7">
      <c r="G1220" s="16"/>
    </row>
    <row r="1221" spans="7:7">
      <c r="G1221" s="16"/>
    </row>
    <row r="1222" spans="7:7">
      <c r="G1222" s="16"/>
    </row>
    <row r="1223" spans="7:7">
      <c r="G1223" s="16"/>
    </row>
    <row r="1224" spans="7:7">
      <c r="G1224" s="16"/>
    </row>
    <row r="1225" spans="7:7">
      <c r="G1225" s="16"/>
    </row>
    <row r="1226" spans="7:7">
      <c r="G1226" s="16"/>
    </row>
    <row r="1227" spans="7:7">
      <c r="G1227" s="16"/>
    </row>
    <row r="1228" spans="7:7">
      <c r="G1228" s="16"/>
    </row>
    <row r="1229" spans="7:7">
      <c r="G1229" s="16"/>
    </row>
    <row r="1230" spans="7:7">
      <c r="G1230" s="16"/>
    </row>
    <row r="1231" spans="7:7">
      <c r="G1231" s="16"/>
    </row>
    <row r="1232" spans="7:7">
      <c r="G1232" s="16"/>
    </row>
    <row r="1233" spans="7:7">
      <c r="G1233" s="16"/>
    </row>
    <row r="1234" spans="7:7">
      <c r="G1234" s="16"/>
    </row>
    <row r="1235" spans="7:7">
      <c r="G1235" s="16"/>
    </row>
    <row r="1236" spans="7:7">
      <c r="G1236" s="16"/>
    </row>
    <row r="1237" spans="7:7">
      <c r="G1237" s="16"/>
    </row>
    <row r="1238" spans="7:7">
      <c r="G1238" s="16"/>
    </row>
    <row r="1239" spans="7:7">
      <c r="G1239" s="16"/>
    </row>
    <row r="1240" spans="7:7">
      <c r="G1240" s="16"/>
    </row>
    <row r="1241" spans="7:7">
      <c r="G1241" s="16"/>
    </row>
    <row r="1242" spans="7:7">
      <c r="G1242" s="16"/>
    </row>
    <row r="1243" spans="7:7">
      <c r="G1243" s="16"/>
    </row>
    <row r="1244" spans="7:7">
      <c r="G1244" s="16"/>
    </row>
    <row r="1245" spans="7:7">
      <c r="G1245" s="16"/>
    </row>
    <row r="1246" spans="7:7">
      <c r="G1246" s="16"/>
    </row>
    <row r="1247" spans="7:7">
      <c r="G1247" s="16"/>
    </row>
    <row r="1248" spans="7:7">
      <c r="G1248" s="16"/>
    </row>
    <row r="1249" spans="7:7">
      <c r="G1249" s="16"/>
    </row>
    <row r="1250" spans="7:7">
      <c r="G1250" s="16"/>
    </row>
    <row r="1251" spans="7:7">
      <c r="G1251" s="16"/>
    </row>
    <row r="1252" spans="7:7">
      <c r="G1252" s="16"/>
    </row>
    <row r="1253" spans="7:7">
      <c r="G1253" s="16"/>
    </row>
    <row r="1254" spans="7:7">
      <c r="G1254" s="16"/>
    </row>
    <row r="1255" spans="7:7">
      <c r="G1255" s="16"/>
    </row>
    <row r="1256" spans="7:7">
      <c r="G1256" s="16"/>
    </row>
    <row r="1257" spans="7:7">
      <c r="G1257" s="16"/>
    </row>
    <row r="1258" spans="7:7">
      <c r="G1258" s="16"/>
    </row>
    <row r="1259" spans="7:7">
      <c r="G1259" s="16"/>
    </row>
    <row r="1260" spans="7:7">
      <c r="G1260" s="16"/>
    </row>
    <row r="1261" spans="7:7">
      <c r="G1261" s="16"/>
    </row>
    <row r="1262" spans="7:7">
      <c r="G1262" s="16"/>
    </row>
  </sheetData>
  <autoFilter ref="B5:M133" xr:uid="{00000000-0009-0000-0000-000000000000}"/>
  <mergeCells count="1">
    <mergeCell ref="K14:K16"/>
  </mergeCells>
  <dataValidations count="3">
    <dataValidation type="list" allowBlank="1" showInputMessage="1" showErrorMessage="1" sqref="D6:D257" xr:uid="{00000000-0002-0000-0000-000000000000}">
      <formula1>INDIRECT("Освітній_рівень[Освітній рівень]")</formula1>
    </dataValidation>
    <dataValidation type="list" allowBlank="1" showInputMessage="1" showErrorMessage="1" sqref="H6:H257" xr:uid="{00000000-0002-0000-0000-000001000000}">
      <formula1>INDIRECT("Категорії_робочі["&amp;$G6&amp;"]")</formula1>
    </dataValidation>
    <dataValidation type="list" allowBlank="1" showInputMessage="1" showErrorMessage="1" sqref="G6:G1262" xr:uid="{00000000-0002-0000-0000-000002000000}">
      <formula1>INDIRECT("Категорії_робочі[#Заголовки]")</formula1>
    </dataValidation>
  </dataValidations>
  <hyperlinks>
    <hyperlink ref="J50" r:id="rId1" xr:uid="{31DC39E1-50E2-446A-9BE7-871EEF35F711}"/>
  </hyperlinks>
  <pageMargins left="0.19685039370078741" right="0" top="0.35433070866141736" bottom="0.35433070866141736" header="0.31496062992125984" footer="0.31496062992125984"/>
  <pageSetup paperSize="9" scale="13" fitToHeight="0" orientation="landscape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system_data!$G$22:$G$25</xm:f>
          </x14:formula1>
          <xm:sqref>E119:E139 E145:E155 E110:E115 E161:E257 E141 E143 E85:E90 E108 E102:E103 E96:E100 E93:E94 E6:E82</xm:sqref>
        </x14:dataValidation>
        <x14:dataValidation type="list" allowBlank="1" showInputMessage="1" showErrorMessage="1" xr:uid="{16CB5E37-F70F-4848-86FA-803F23778557}">
          <x14:formula1>
            <xm:f>'C:\Users\Sveta\Desktop\Света робота\хоз работи\стипендії\аккадемічна\2022_1\[бланк 2021 (додаткові бали)_укр-рос.xlsx]system_data'!#REF!</xm:f>
          </x14:formula1>
          <xm:sqref>E156:E160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8"/>
  <sheetViews>
    <sheetView workbookViewId="0">
      <selection activeCell="B12" sqref="B12"/>
    </sheetView>
  </sheetViews>
  <sheetFormatPr defaultColWidth="8.7109375" defaultRowHeight="15"/>
  <cols>
    <col min="1" max="1" width="41.28515625" style="1" customWidth="1"/>
    <col min="2" max="2" width="32.28515625" customWidth="1"/>
    <col min="3" max="3" width="8.42578125" bestFit="1" customWidth="1"/>
    <col min="4" max="4" width="16.42578125" style="5" customWidth="1"/>
    <col min="5" max="5" width="52" style="1" customWidth="1"/>
    <col min="7" max="7" width="29.140625" customWidth="1"/>
    <col min="8" max="9" width="23.7109375" customWidth="1"/>
    <col min="10" max="10" width="25.140625" customWidth="1"/>
    <col min="11" max="11" width="36.140625" customWidth="1"/>
    <col min="12" max="12" width="50.7109375" customWidth="1"/>
    <col min="13" max="13" width="30" customWidth="1"/>
    <col min="14" max="14" width="18.28515625" customWidth="1"/>
    <col min="15" max="15" width="21" customWidth="1"/>
    <col min="16" max="16" width="21.140625" customWidth="1"/>
    <col min="17" max="17" width="18.42578125" customWidth="1"/>
    <col min="18" max="18" width="49.7109375" customWidth="1"/>
    <col min="19" max="19" width="73.42578125" customWidth="1"/>
    <col min="20" max="20" width="27" customWidth="1"/>
    <col min="21" max="21" width="33.42578125" customWidth="1"/>
    <col min="22" max="22" width="31" customWidth="1"/>
    <col min="23" max="23" width="54.28515625" customWidth="1"/>
    <col min="24" max="24" width="54.42578125" customWidth="1"/>
    <col min="25" max="25" width="42.42578125" customWidth="1"/>
  </cols>
  <sheetData>
    <row r="1" spans="1:26">
      <c r="A1" s="1" t="s">
        <v>7</v>
      </c>
      <c r="B1" t="s">
        <v>70</v>
      </c>
      <c r="C1" t="s">
        <v>77</v>
      </c>
      <c r="D1" s="5" t="s">
        <v>71</v>
      </c>
      <c r="E1" s="1" t="s">
        <v>4</v>
      </c>
      <c r="G1" t="s">
        <v>13</v>
      </c>
      <c r="H1" t="s">
        <v>82</v>
      </c>
      <c r="I1" t="s">
        <v>19</v>
      </c>
      <c r="J1" t="s">
        <v>22</v>
      </c>
      <c r="K1" t="s">
        <v>74</v>
      </c>
      <c r="L1" t="s">
        <v>26</v>
      </c>
      <c r="M1" t="s">
        <v>12</v>
      </c>
      <c r="N1" t="s">
        <v>35</v>
      </c>
      <c r="O1" t="s">
        <v>38</v>
      </c>
      <c r="P1" t="s">
        <v>41</v>
      </c>
      <c r="Q1" t="s">
        <v>43</v>
      </c>
      <c r="R1" t="s">
        <v>91</v>
      </c>
      <c r="S1" t="s">
        <v>49</v>
      </c>
      <c r="T1" t="s">
        <v>53</v>
      </c>
      <c r="U1" t="s">
        <v>54</v>
      </c>
      <c r="V1" t="s">
        <v>96</v>
      </c>
      <c r="W1" t="s">
        <v>55</v>
      </c>
      <c r="X1" t="s">
        <v>98</v>
      </c>
      <c r="Y1" t="s">
        <v>58</v>
      </c>
      <c r="Z1" t="s">
        <v>75</v>
      </c>
    </row>
    <row r="2" spans="1:26">
      <c r="A2" s="1" t="s">
        <v>13</v>
      </c>
      <c r="B2" t="s">
        <v>14</v>
      </c>
      <c r="C2" t="s">
        <v>83</v>
      </c>
      <c r="D2" s="5" t="s">
        <v>78</v>
      </c>
      <c r="E2" s="1" t="s">
        <v>31</v>
      </c>
      <c r="G2" t="str">
        <f>B2</f>
        <v>Призери Міжнародних</v>
      </c>
      <c r="H2" t="str">
        <f>B7</f>
        <v>Призери</v>
      </c>
      <c r="I2" t="str">
        <f t="shared" ref="I2:I3" si="0">B9</f>
        <v>Призери</v>
      </c>
      <c r="J2" t="str">
        <f>B11</f>
        <v>Призери І етапу</v>
      </c>
      <c r="K2" t="str">
        <f t="shared" ref="K2" si="1">B14</f>
        <v>Призери</v>
      </c>
      <c r="L2" t="str">
        <f>B15</f>
        <v>Призери</v>
      </c>
      <c r="M2" t="str">
        <f>B17</f>
        <v>Інженерний напрям</v>
      </c>
      <c r="N2" s="1" t="str">
        <f>B20</f>
        <v>на винахід</v>
      </c>
      <c r="O2" t="str">
        <f>B22</f>
        <v>патент на винахід</v>
      </c>
      <c r="P2" t="str">
        <f>B24</f>
        <v>Авторські свідоцтва</v>
      </c>
      <c r="Q2" t="str">
        <f>B25</f>
        <v>у виданнях, що входять у міжнародні наукометричні бази даних Scopus, Web of Science</v>
      </c>
      <c r="R2" t="str">
        <f>B27</f>
        <v>в міжнародних наукометричних базах даних Scopus, Web of Science</v>
      </c>
      <c r="S2" t="str">
        <f>B29</f>
        <v>Закордонних</v>
      </c>
      <c r="T2" t="str">
        <f>B32</f>
        <v>Призери</v>
      </c>
      <c r="U2" t="str">
        <f>B34</f>
        <v>Призери</v>
      </c>
      <c r="V2" t="str">
        <f>B32</f>
        <v>Призери</v>
      </c>
      <c r="W2" t="str">
        <f>B38</f>
        <v>Призери Міжнародних фестивалів, конкурсів тощо</v>
      </c>
      <c r="X2" t="str">
        <f>B40</f>
        <v>Призери</v>
      </c>
      <c r="Y2" t="str">
        <f t="shared" ref="Y2:Y7" si="2">B42</f>
        <v>студентське самоврядування</v>
      </c>
    </row>
    <row r="3" spans="1:26" ht="30">
      <c r="A3" s="1" t="s">
        <v>13</v>
      </c>
      <c r="B3" t="s">
        <v>15</v>
      </c>
      <c r="C3" t="s">
        <v>83</v>
      </c>
      <c r="D3" s="5" t="s">
        <v>80</v>
      </c>
      <c r="E3" s="1" t="s">
        <v>31</v>
      </c>
      <c r="G3" t="str">
        <f t="shared" ref="G3:G6" si="3">B3</f>
        <v>Призери Всеукраїнських</v>
      </c>
      <c r="H3" t="str">
        <f>B8</f>
        <v>Участь</v>
      </c>
      <c r="I3" t="str">
        <f t="shared" si="0"/>
        <v>Участь</v>
      </c>
      <c r="J3" t="str">
        <f t="shared" ref="J3:J4" si="4">B12</f>
        <v>Призери ІІ етапу</v>
      </c>
      <c r="L3" t="str">
        <f>B16</f>
        <v>Участь</v>
      </c>
      <c r="M3" t="str">
        <f t="shared" ref="M3:M4" si="5">B18</f>
        <v>Науковий напрям</v>
      </c>
      <c r="N3" s="1" t="str">
        <f>B21</f>
        <v>на корисну модель</v>
      </c>
      <c r="O3" t="str">
        <f>B23</f>
        <v>патент на корисну модель</v>
      </c>
      <c r="Q3" t="str">
        <f>B26</f>
        <v>у наукових виданнях, включених до переліку наукових фахових видань України (категорія А, які не входять у Scopus та Б)</v>
      </c>
      <c r="R3" t="str">
        <f>B28</f>
        <v>зареєстрованих на платформі OJS</v>
      </c>
      <c r="S3" t="str">
        <f>B30</f>
        <v>Всеукраїнських</v>
      </c>
      <c r="T3" t="str">
        <f>B33</f>
        <v>Участь</v>
      </c>
      <c r="U3" t="str">
        <f>B35</f>
        <v>Участь</v>
      </c>
      <c r="V3" t="str">
        <f>B33</f>
        <v>Участь</v>
      </c>
      <c r="W3" t="str">
        <f>B39</f>
        <v>Призери Всеукраїнських фестивалів, конкурсів тощо</v>
      </c>
      <c r="X3" t="str">
        <f>B41</f>
        <v>Участь</v>
      </c>
      <c r="Y3" t="str">
        <f t="shared" si="2"/>
        <v>профспілкова діяльність</v>
      </c>
    </row>
    <row r="4" spans="1:26">
      <c r="A4" s="1" t="s">
        <v>13</v>
      </c>
      <c r="B4" t="s">
        <v>16</v>
      </c>
      <c r="C4" t="s">
        <v>83</v>
      </c>
      <c r="D4" s="5" t="s">
        <v>81</v>
      </c>
      <c r="E4" s="1" t="s">
        <v>31</v>
      </c>
      <c r="G4" t="str">
        <f t="shared" si="3"/>
        <v>Призери Загальноуніверситетських</v>
      </c>
      <c r="J4" t="str">
        <f t="shared" si="4"/>
        <v>Учасник ІІ етапу</v>
      </c>
      <c r="M4" t="str">
        <f t="shared" si="5"/>
        <v>Соціогуманітарний напрям</v>
      </c>
      <c r="S4" t="str">
        <f>B31</f>
        <v>Університету (рівня ТехноАрт)</v>
      </c>
      <c r="Y4" t="str">
        <f t="shared" si="2"/>
        <v>соціальна активність</v>
      </c>
    </row>
    <row r="5" spans="1:26" ht="30">
      <c r="A5" s="1" t="s">
        <v>13</v>
      </c>
      <c r="B5" t="s">
        <v>17</v>
      </c>
      <c r="C5" t="s">
        <v>79</v>
      </c>
      <c r="D5" s="5">
        <v>60</v>
      </c>
      <c r="E5" s="1" t="s">
        <v>30</v>
      </c>
      <c r="G5" t="str">
        <f t="shared" si="3"/>
        <v>Участь Міжнродна</v>
      </c>
      <c r="Y5" t="str">
        <f t="shared" si="2"/>
        <v>волонтерська діяльність</v>
      </c>
    </row>
    <row r="6" spans="1:26" ht="30">
      <c r="A6" s="1" t="s">
        <v>13</v>
      </c>
      <c r="B6" t="s">
        <v>18</v>
      </c>
      <c r="C6" t="s">
        <v>79</v>
      </c>
      <c r="D6" s="5">
        <v>20</v>
      </c>
      <c r="E6" s="1" t="s">
        <v>30</v>
      </c>
      <c r="G6" t="str">
        <f t="shared" si="3"/>
        <v>Участь Всеукраїнська</v>
      </c>
      <c r="Y6" t="str">
        <f t="shared" si="2"/>
        <v>студентські низові ініціативи</v>
      </c>
    </row>
    <row r="7" spans="1:26" ht="30">
      <c r="A7" s="1" t="s">
        <v>82</v>
      </c>
      <c r="B7" t="s">
        <v>20</v>
      </c>
      <c r="C7" t="s">
        <v>83</v>
      </c>
      <c r="D7" s="5" t="s">
        <v>80</v>
      </c>
      <c r="E7" s="1" t="s">
        <v>32</v>
      </c>
      <c r="Y7" t="str">
        <f t="shared" si="2"/>
        <v>тощо</v>
      </c>
    </row>
    <row r="8" spans="1:26">
      <c r="A8" s="1" t="s">
        <v>82</v>
      </c>
      <c r="B8" t="s">
        <v>21</v>
      </c>
      <c r="C8" t="s">
        <v>79</v>
      </c>
      <c r="D8" s="5" t="s">
        <v>84</v>
      </c>
    </row>
    <row r="9" spans="1:26" ht="30">
      <c r="A9" s="1" t="s">
        <v>19</v>
      </c>
      <c r="B9" t="s">
        <v>20</v>
      </c>
      <c r="C9" t="s">
        <v>83</v>
      </c>
      <c r="D9" s="5" t="s">
        <v>78</v>
      </c>
      <c r="E9" s="1" t="s">
        <v>32</v>
      </c>
    </row>
    <row r="10" spans="1:26">
      <c r="A10" s="1" t="s">
        <v>19</v>
      </c>
      <c r="B10" t="s">
        <v>21</v>
      </c>
      <c r="C10" t="s">
        <v>79</v>
      </c>
      <c r="D10" s="5" t="s">
        <v>85</v>
      </c>
      <c r="E10" s="1" t="s">
        <v>33</v>
      </c>
    </row>
    <row r="11" spans="1:26" ht="30">
      <c r="A11" s="1" t="s">
        <v>22</v>
      </c>
      <c r="B11" t="s">
        <v>23</v>
      </c>
      <c r="C11" t="s">
        <v>79</v>
      </c>
      <c r="D11" s="5">
        <v>10</v>
      </c>
      <c r="E11" s="1" t="s">
        <v>32</v>
      </c>
    </row>
    <row r="12" spans="1:26" ht="30">
      <c r="A12" s="1" t="s">
        <v>22</v>
      </c>
      <c r="B12" t="s">
        <v>24</v>
      </c>
      <c r="C12" t="s">
        <v>83</v>
      </c>
      <c r="D12" s="5" t="s">
        <v>80</v>
      </c>
      <c r="E12" s="1" t="s">
        <v>32</v>
      </c>
    </row>
    <row r="13" spans="1:26">
      <c r="A13" s="1" t="s">
        <v>22</v>
      </c>
      <c r="B13" t="s">
        <v>25</v>
      </c>
      <c r="C13" t="s">
        <v>79</v>
      </c>
      <c r="D13" s="5">
        <v>20</v>
      </c>
      <c r="E13" s="1" t="s">
        <v>33</v>
      </c>
    </row>
    <row r="14" spans="1:26">
      <c r="A14" s="1" t="s">
        <v>74</v>
      </c>
      <c r="B14" t="s">
        <v>20</v>
      </c>
      <c r="C14" t="s">
        <v>83</v>
      </c>
      <c r="D14" s="5" t="s">
        <v>86</v>
      </c>
      <c r="E14" s="1" t="s">
        <v>33</v>
      </c>
    </row>
    <row r="15" spans="1:26" ht="30">
      <c r="A15" s="1" t="s">
        <v>26</v>
      </c>
      <c r="B15" t="s">
        <v>20</v>
      </c>
      <c r="C15" t="s">
        <v>83</v>
      </c>
      <c r="D15" s="5" t="s">
        <v>87</v>
      </c>
      <c r="E15" s="1" t="s">
        <v>32</v>
      </c>
      <c r="G15" t="s">
        <v>6</v>
      </c>
    </row>
    <row r="16" spans="1:26" ht="30">
      <c r="A16" s="1" t="s">
        <v>26</v>
      </c>
      <c r="B16" t="s">
        <v>21</v>
      </c>
      <c r="C16" t="s">
        <v>79</v>
      </c>
      <c r="D16" s="5" t="s">
        <v>88</v>
      </c>
      <c r="E16" s="1" t="s">
        <v>33</v>
      </c>
      <c r="G16" t="s">
        <v>72</v>
      </c>
    </row>
    <row r="17" spans="1:7">
      <c r="A17" s="1" t="s">
        <v>12</v>
      </c>
      <c r="B17" t="s">
        <v>27</v>
      </c>
      <c r="C17" t="s">
        <v>79</v>
      </c>
      <c r="D17" s="5">
        <v>15</v>
      </c>
      <c r="E17" s="1" t="s">
        <v>34</v>
      </c>
      <c r="G17" t="s">
        <v>10</v>
      </c>
    </row>
    <row r="18" spans="1:7">
      <c r="A18" s="1" t="s">
        <v>12</v>
      </c>
      <c r="B18" t="s">
        <v>28</v>
      </c>
      <c r="C18" t="s">
        <v>79</v>
      </c>
      <c r="D18" s="5">
        <v>15</v>
      </c>
      <c r="E18" s="1" t="s">
        <v>34</v>
      </c>
      <c r="G18" t="s">
        <v>73</v>
      </c>
    </row>
    <row r="19" spans="1:7">
      <c r="A19" s="1" t="s">
        <v>12</v>
      </c>
      <c r="B19" t="s">
        <v>29</v>
      </c>
      <c r="C19" t="s">
        <v>79</v>
      </c>
      <c r="D19" s="5">
        <v>15</v>
      </c>
      <c r="E19" s="1" t="s">
        <v>34</v>
      </c>
    </row>
    <row r="20" spans="1:7" ht="30">
      <c r="A20" s="1" t="s">
        <v>35</v>
      </c>
      <c r="B20" t="s">
        <v>36</v>
      </c>
      <c r="C20" t="s">
        <v>79</v>
      </c>
      <c r="D20" s="5">
        <v>30</v>
      </c>
      <c r="E20" s="1" t="s">
        <v>66</v>
      </c>
    </row>
    <row r="21" spans="1:7" ht="30">
      <c r="A21" s="1" t="s">
        <v>35</v>
      </c>
      <c r="B21" t="s">
        <v>37</v>
      </c>
      <c r="C21" t="s">
        <v>79</v>
      </c>
      <c r="D21" s="5">
        <v>20</v>
      </c>
      <c r="E21" s="1" t="s">
        <v>67</v>
      </c>
      <c r="G21" t="s">
        <v>1</v>
      </c>
    </row>
    <row r="22" spans="1:7" ht="30">
      <c r="A22" s="1" t="s">
        <v>38</v>
      </c>
      <c r="B22" t="s">
        <v>39</v>
      </c>
      <c r="C22" t="s">
        <v>79</v>
      </c>
      <c r="D22" s="5" t="s">
        <v>89</v>
      </c>
      <c r="E22" s="1" t="s">
        <v>68</v>
      </c>
      <c r="G22">
        <v>1</v>
      </c>
    </row>
    <row r="23" spans="1:7" ht="30">
      <c r="A23" s="1" t="s">
        <v>38</v>
      </c>
      <c r="B23" t="s">
        <v>40</v>
      </c>
      <c r="C23" t="s">
        <v>79</v>
      </c>
      <c r="D23" s="5" t="s">
        <v>85</v>
      </c>
      <c r="E23" s="1" t="s">
        <v>69</v>
      </c>
      <c r="G23">
        <v>2</v>
      </c>
    </row>
    <row r="24" spans="1:7">
      <c r="A24" s="1" t="s">
        <v>41</v>
      </c>
      <c r="B24" s="1" t="s">
        <v>41</v>
      </c>
      <c r="C24" t="s">
        <v>79</v>
      </c>
      <c r="D24" s="5">
        <v>10</v>
      </c>
      <c r="E24" s="1" t="s">
        <v>42</v>
      </c>
      <c r="G24">
        <v>3</v>
      </c>
    </row>
    <row r="25" spans="1:7" ht="30">
      <c r="A25" s="1" t="s">
        <v>43</v>
      </c>
      <c r="B25" t="s">
        <v>44</v>
      </c>
      <c r="C25" t="s">
        <v>79</v>
      </c>
      <c r="D25" s="5">
        <v>80</v>
      </c>
      <c r="E25" s="1" t="s">
        <v>45</v>
      </c>
      <c r="G25">
        <v>4</v>
      </c>
    </row>
    <row r="26" spans="1:7" ht="30">
      <c r="A26" s="1" t="s">
        <v>43</v>
      </c>
      <c r="B26" t="s">
        <v>90</v>
      </c>
      <c r="C26" t="s">
        <v>79</v>
      </c>
      <c r="D26" s="5">
        <v>40</v>
      </c>
      <c r="E26" s="1" t="s">
        <v>45</v>
      </c>
    </row>
    <row r="27" spans="1:7" ht="30">
      <c r="A27" s="1" t="s">
        <v>91</v>
      </c>
      <c r="B27" t="s">
        <v>46</v>
      </c>
      <c r="C27" t="s">
        <v>79</v>
      </c>
      <c r="D27" s="5" t="s">
        <v>92</v>
      </c>
      <c r="E27" s="1" t="s">
        <v>47</v>
      </c>
    </row>
    <row r="28" spans="1:7" ht="30">
      <c r="A28" s="1" t="s">
        <v>91</v>
      </c>
      <c r="B28" t="s">
        <v>48</v>
      </c>
      <c r="C28" t="s">
        <v>79</v>
      </c>
      <c r="D28" s="5" t="s">
        <v>85</v>
      </c>
      <c r="E28" s="1" t="s">
        <v>47</v>
      </c>
    </row>
    <row r="29" spans="1:7" ht="45">
      <c r="A29" s="1" t="s">
        <v>49</v>
      </c>
      <c r="B29" t="s">
        <v>50</v>
      </c>
      <c r="C29" t="s">
        <v>79</v>
      </c>
      <c r="D29" s="5">
        <v>50</v>
      </c>
      <c r="E29" s="1" t="s">
        <v>31</v>
      </c>
    </row>
    <row r="30" spans="1:7" ht="45">
      <c r="A30" s="1" t="s">
        <v>49</v>
      </c>
      <c r="B30" t="s">
        <v>51</v>
      </c>
      <c r="C30" t="s">
        <v>79</v>
      </c>
      <c r="D30" s="5">
        <v>30</v>
      </c>
      <c r="E30" s="1" t="s">
        <v>31</v>
      </c>
    </row>
    <row r="31" spans="1:7" ht="45">
      <c r="A31" s="1" t="s">
        <v>49</v>
      </c>
      <c r="B31" t="s">
        <v>52</v>
      </c>
      <c r="C31" t="s">
        <v>79</v>
      </c>
      <c r="D31" s="5">
        <v>20</v>
      </c>
      <c r="E31" s="1" t="s">
        <v>31</v>
      </c>
    </row>
    <row r="32" spans="1:7">
      <c r="A32" s="1" t="s">
        <v>53</v>
      </c>
      <c r="B32" t="s">
        <v>20</v>
      </c>
      <c r="C32" s="6" t="s">
        <v>83</v>
      </c>
      <c r="D32" s="5" t="s">
        <v>93</v>
      </c>
      <c r="E32" s="1" t="s">
        <v>31</v>
      </c>
    </row>
    <row r="33" spans="1:5">
      <c r="A33" s="1" t="s">
        <v>53</v>
      </c>
      <c r="B33" t="s">
        <v>21</v>
      </c>
      <c r="C33" t="s">
        <v>79</v>
      </c>
      <c r="D33" s="5">
        <v>10</v>
      </c>
      <c r="E33" s="1" t="s">
        <v>33</v>
      </c>
    </row>
    <row r="34" spans="1:5" ht="30">
      <c r="A34" s="1" t="s">
        <v>54</v>
      </c>
      <c r="B34" t="s">
        <v>20</v>
      </c>
      <c r="C34" s="6" t="s">
        <v>83</v>
      </c>
      <c r="D34" s="5" t="s">
        <v>94</v>
      </c>
      <c r="E34" s="1" t="s">
        <v>32</v>
      </c>
    </row>
    <row r="35" spans="1:5">
      <c r="A35" s="1" t="s">
        <v>54</v>
      </c>
      <c r="B35" t="s">
        <v>21</v>
      </c>
      <c r="C35" t="s">
        <v>79</v>
      </c>
      <c r="D35" s="5" t="s">
        <v>95</v>
      </c>
      <c r="E35" s="1" t="s">
        <v>33</v>
      </c>
    </row>
    <row r="36" spans="1:5" ht="45">
      <c r="A36" s="1" t="s">
        <v>96</v>
      </c>
      <c r="B36" t="s">
        <v>20</v>
      </c>
      <c r="C36" s="6" t="s">
        <v>83</v>
      </c>
      <c r="D36" s="5" t="s">
        <v>97</v>
      </c>
      <c r="E36" s="1" t="s">
        <v>32</v>
      </c>
    </row>
    <row r="37" spans="1:5" ht="45">
      <c r="A37" s="1" t="s">
        <v>96</v>
      </c>
      <c r="B37" t="s">
        <v>21</v>
      </c>
      <c r="C37" t="s">
        <v>79</v>
      </c>
      <c r="D37" s="5" t="s">
        <v>89</v>
      </c>
      <c r="E37" s="1" t="s">
        <v>33</v>
      </c>
    </row>
    <row r="38" spans="1:5" ht="30">
      <c r="A38" s="1" t="s">
        <v>55</v>
      </c>
      <c r="B38" t="s">
        <v>57</v>
      </c>
      <c r="C38" t="s">
        <v>83</v>
      </c>
      <c r="D38" s="5" t="s">
        <v>80</v>
      </c>
      <c r="E38" s="1" t="s">
        <v>32</v>
      </c>
    </row>
    <row r="39" spans="1:5" ht="30">
      <c r="A39" s="1" t="s">
        <v>55</v>
      </c>
      <c r="B39" t="s">
        <v>56</v>
      </c>
      <c r="C39" t="s">
        <v>83</v>
      </c>
      <c r="D39" s="5" t="s">
        <v>93</v>
      </c>
      <c r="E39" s="1" t="s">
        <v>32</v>
      </c>
    </row>
    <row r="40" spans="1:5">
      <c r="A40" s="1" t="s">
        <v>98</v>
      </c>
      <c r="B40" t="s">
        <v>20</v>
      </c>
      <c r="C40" t="s">
        <v>83</v>
      </c>
      <c r="D40" s="5" t="s">
        <v>99</v>
      </c>
    </row>
    <row r="41" spans="1:5">
      <c r="A41" s="1" t="s">
        <v>98</v>
      </c>
      <c r="B41" t="s">
        <v>21</v>
      </c>
      <c r="C41" t="s">
        <v>79</v>
      </c>
      <c r="D41" s="5" t="s">
        <v>100</v>
      </c>
    </row>
    <row r="42" spans="1:5" ht="30">
      <c r="A42" s="1" t="s">
        <v>58</v>
      </c>
      <c r="B42" t="s">
        <v>60</v>
      </c>
      <c r="C42" t="s">
        <v>79</v>
      </c>
      <c r="D42" s="5">
        <v>10</v>
      </c>
      <c r="E42" s="1" t="s">
        <v>59</v>
      </c>
    </row>
    <row r="43" spans="1:5" ht="30">
      <c r="A43" s="1" t="s">
        <v>58</v>
      </c>
      <c r="B43" t="s">
        <v>61</v>
      </c>
      <c r="C43" t="s">
        <v>79</v>
      </c>
      <c r="D43" s="5">
        <v>10</v>
      </c>
      <c r="E43" s="1" t="s">
        <v>59</v>
      </c>
    </row>
    <row r="44" spans="1:5" ht="30">
      <c r="A44" s="1" t="s">
        <v>58</v>
      </c>
      <c r="B44" t="s">
        <v>62</v>
      </c>
      <c r="C44" t="s">
        <v>79</v>
      </c>
      <c r="D44" s="5">
        <v>10</v>
      </c>
      <c r="E44" s="1" t="s">
        <v>59</v>
      </c>
    </row>
    <row r="45" spans="1:5" ht="30">
      <c r="A45" s="1" t="s">
        <v>58</v>
      </c>
      <c r="B45" t="s">
        <v>63</v>
      </c>
      <c r="C45" t="s">
        <v>79</v>
      </c>
      <c r="D45" s="5">
        <v>10</v>
      </c>
      <c r="E45" s="1" t="s">
        <v>59</v>
      </c>
    </row>
    <row r="46" spans="1:5" ht="30">
      <c r="A46" s="1" t="s">
        <v>58</v>
      </c>
      <c r="B46" t="s">
        <v>64</v>
      </c>
      <c r="C46" t="s">
        <v>79</v>
      </c>
      <c r="D46" s="5">
        <v>10</v>
      </c>
      <c r="E46" s="1" t="s">
        <v>59</v>
      </c>
    </row>
    <row r="47" spans="1:5" ht="30">
      <c r="A47" s="1" t="s">
        <v>58</v>
      </c>
      <c r="B47" t="s">
        <v>65</v>
      </c>
      <c r="C47" t="s">
        <v>79</v>
      </c>
      <c r="D47" s="5">
        <v>10</v>
      </c>
      <c r="E47" s="1" t="s">
        <v>59</v>
      </c>
    </row>
    <row r="48" spans="1:5">
      <c r="A48" s="1" t="s">
        <v>75</v>
      </c>
    </row>
  </sheetData>
  <sheetProtection password="DB1E" sheet="1" objects="1" scenarios="1" formatCells="0" formatColumns="0" formatRows="0" insertColumns="0" insertRows="0" insertHyperlinks="0" deleteColumns="0" deleteRows="0" sort="0" autoFilter="0"/>
  <pageMargins left="0.7" right="0.7" top="0.75" bottom="0.75" header="0.3" footer="0.3"/>
  <pageSetup paperSize="9" orientation="portrait" horizontalDpi="300" verticalDpi="30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data</vt:lpstr>
      <vt:lpstr>system_data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2023-06-23T14:09:16Z</dcterms:modified>
</cp:coreProperties>
</file>